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0050" tabRatio="797" activeTab="5"/>
  </bookViews>
  <sheets>
    <sheet name="1st_test_Num" sheetId="1" r:id="rId1"/>
    <sheet name="1st_test_graphs" sheetId="3" r:id="rId2"/>
    <sheet name="2nd_test_Num" sheetId="6" r:id="rId3"/>
    <sheet name="2nd_test_graphs" sheetId="8" r:id="rId4"/>
    <sheet name="3rd_test_Num" sheetId="7" r:id="rId5"/>
    <sheet name="3rd_test_graphs" sheetId="9" r:id="rId6"/>
    <sheet name="Results  Summary " sheetId="10" r:id="rId7"/>
  </sheets>
  <definedNames>
    <definedName name="abaqus" localSheetId="0">'1st_test_Num'!#REF!</definedName>
    <definedName name="abaqus" localSheetId="2">'2nd_test_Num'!#REF!</definedName>
    <definedName name="abaqus" localSheetId="4">'3rd_test_Num'!#REF!</definedName>
    <definedName name="abaqus_1" localSheetId="0">'1st_test_Num'!#REF!</definedName>
    <definedName name="abaqus_1" localSheetId="2">'2nd_test_Num'!#REF!</definedName>
    <definedName name="abaqus_1" localSheetId="4">'3rd_test_Num'!#REF!</definedName>
    <definedName name="abaqus_10" localSheetId="0">'1st_test_Num'!#REF!</definedName>
    <definedName name="abaqus_10" localSheetId="2">'2nd_test_Num'!#REF!</definedName>
    <definedName name="abaqus_10" localSheetId="4">'3rd_test_Num'!#REF!</definedName>
    <definedName name="abaqus_11" localSheetId="0">'1st_test_Num'!#REF!</definedName>
    <definedName name="abaqus_11" localSheetId="2">'2nd_test_Num'!#REF!</definedName>
    <definedName name="abaqus_11" localSheetId="4">'3rd_test_Num'!#REF!</definedName>
    <definedName name="abaqus_12" localSheetId="2">'2nd_test_Num'!#REF!</definedName>
    <definedName name="abaqus_12" localSheetId="4">'3rd_test_Num'!#REF!</definedName>
    <definedName name="abaqus_13" localSheetId="2">'2nd_test_Num'!#REF!</definedName>
    <definedName name="abaqus_13" localSheetId="4">'3rd_test_Num'!#REF!</definedName>
    <definedName name="abaqus_14" localSheetId="4">'3rd_test_Num'!#REF!</definedName>
    <definedName name="abaqus_15" localSheetId="4">'3rd_test_Num'!#REF!</definedName>
    <definedName name="abaqus_16" localSheetId="4">'3rd_test_Num'!#REF!</definedName>
    <definedName name="abaqus_17" localSheetId="4">'3rd_test_Num'!#REF!</definedName>
    <definedName name="abaqus_18" localSheetId="4">'3rd_test_Num'!#REF!</definedName>
    <definedName name="abaqus_19" localSheetId="4">'3rd_test_Num'!#REF!</definedName>
    <definedName name="abaqus_2" localSheetId="0">'1st_test_Num'!#REF!</definedName>
    <definedName name="abaqus_2" localSheetId="2">'2nd_test_Num'!#REF!</definedName>
    <definedName name="abaqus_2" localSheetId="4">'3rd_test_Num'!#REF!</definedName>
    <definedName name="abaqus_20" localSheetId="4">'3rd_test_Num'!#REF!</definedName>
    <definedName name="abaqus_21" localSheetId="4">'3rd_test_Num'!#REF!</definedName>
    <definedName name="abaqus_22" localSheetId="4">'3rd_test_Num'!#REF!</definedName>
    <definedName name="abaqus_23" localSheetId="4">'3rd_test_Num'!#REF!</definedName>
    <definedName name="abaqus_24" localSheetId="4">'3rd_test_Num'!#REF!</definedName>
    <definedName name="abaqus_25" localSheetId="4">'3rd_test_Num'!#REF!</definedName>
    <definedName name="abaqus_26" localSheetId="4">'3rd_test_Num'!#REF!</definedName>
    <definedName name="abaqus_27" localSheetId="4">'3rd_test_Num'!#REF!</definedName>
    <definedName name="abaqus_28" localSheetId="4">'3rd_test_Num'!#REF!</definedName>
    <definedName name="abaqus_29" localSheetId="4">'3rd_test_Num'!#REF!</definedName>
    <definedName name="abaqus_3" localSheetId="0">'1st_test_Num'!#REF!</definedName>
    <definedName name="abaqus_3" localSheetId="2">'2nd_test_Num'!#REF!</definedName>
    <definedName name="abaqus_3" localSheetId="4">'3rd_test_Num'!#REF!</definedName>
    <definedName name="abaqus_30" localSheetId="4">'3rd_test_Num'!#REF!</definedName>
    <definedName name="abaqus_4" localSheetId="0">'1st_test_Num'!#REF!</definedName>
    <definedName name="abaqus_4" localSheetId="2">'2nd_test_Num'!#REF!</definedName>
    <definedName name="abaqus_4" localSheetId="4">'3rd_test_Num'!#REF!</definedName>
    <definedName name="abaqus_5" localSheetId="0">'1st_test_Num'!#REF!</definedName>
    <definedName name="abaqus_5" localSheetId="2">'2nd_test_Num'!#REF!</definedName>
    <definedName name="abaqus_5" localSheetId="4">'3rd_test_Num'!#REF!</definedName>
    <definedName name="abaqus_6" localSheetId="0">'1st_test_Num'!#REF!</definedName>
    <definedName name="abaqus_6" localSheetId="2">'2nd_test_Num'!#REF!</definedName>
    <definedName name="abaqus_6" localSheetId="4">'3rd_test_Num'!#REF!</definedName>
    <definedName name="abaqus_7" localSheetId="0">'1st_test_Num'!#REF!</definedName>
    <definedName name="abaqus_7" localSheetId="2">'2nd_test_Num'!#REF!</definedName>
    <definedName name="abaqus_7" localSheetId="4">'3rd_test_Num'!#REF!</definedName>
    <definedName name="abaqus_8" localSheetId="0">'1st_test_Num'!#REF!</definedName>
    <definedName name="abaqus_8" localSheetId="2">'2nd_test_Num'!#REF!</definedName>
    <definedName name="abaqus_8" localSheetId="4">'3rd_test_Num'!#REF!</definedName>
    <definedName name="abaqus_9" localSheetId="0">'1st_test_Num'!#REF!</definedName>
    <definedName name="abaqus_9" localSheetId="2">'2nd_test_Num'!#REF!</definedName>
    <definedName name="abaqus_9" localSheetId="4">'3rd_test_Num'!#REF!</definedName>
    <definedName name="abaqus_E1_1" localSheetId="0">'1st_test_Num'!#REF!</definedName>
    <definedName name="abaqus_E3_1" localSheetId="2">'2nd_test_Num'!#REF!</definedName>
    <definedName name="abaqus_E4_1" localSheetId="4">'3rd_test_Num'!#REF!</definedName>
  </definedNames>
  <calcPr calcId="145621"/>
</workbook>
</file>

<file path=xl/calcChain.xml><?xml version="1.0" encoding="utf-8"?>
<calcChain xmlns="http://schemas.openxmlformats.org/spreadsheetml/2006/main">
  <c r="F12" i="8" l="1"/>
  <c r="B12" i="9" l="1"/>
  <c r="B11" i="9"/>
  <c r="B10" i="9"/>
  <c r="B9" i="9"/>
  <c r="B14" i="8"/>
  <c r="B13" i="8"/>
  <c r="B12" i="8"/>
  <c r="B11" i="8"/>
  <c r="K9" i="1" l="1"/>
  <c r="F13" i="3" s="1"/>
  <c r="G9" i="1"/>
  <c r="F11" i="3" s="1"/>
  <c r="S9" i="6" l="1"/>
  <c r="W9" i="6"/>
  <c r="F14" i="8" s="1"/>
  <c r="W9" i="7" l="1"/>
  <c r="F12" i="9" s="1"/>
  <c r="G9" i="7"/>
  <c r="F9" i="9" s="1"/>
  <c r="G9" i="6"/>
  <c r="F11" i="8" s="1"/>
  <c r="G12" i="8" s="1"/>
  <c r="K9" i="6"/>
  <c r="F13" i="8" s="1"/>
  <c r="G14" i="8" s="1"/>
  <c r="S9" i="7" l="1"/>
  <c r="F10" i="9" s="1"/>
  <c r="G10" i="9" s="1"/>
  <c r="K9" i="7"/>
  <c r="F11" i="9" s="1"/>
  <c r="G12" i="9" s="1"/>
  <c r="B14" i="3" l="1"/>
  <c r="B13" i="3"/>
  <c r="B12" i="3"/>
  <c r="B11" i="3"/>
  <c r="V9" i="1" l="1"/>
  <c r="F14" i="3" s="1"/>
  <c r="R9" i="1"/>
  <c r="F12" i="3" s="1"/>
  <c r="G14" i="3" l="1"/>
  <c r="G12" i="3"/>
</calcChain>
</file>

<file path=xl/connections.xml><?xml version="1.0" encoding="utf-8"?>
<connections xmlns="http://schemas.openxmlformats.org/spreadsheetml/2006/main">
  <connection id="1" name="abaqus" type="6" refreshedVersion="3" background="1" saveData="1">
    <textPr codePage="852" sourceFile="D:\SKOLA\PSG\k disertaci\MODELOVANI\E1_450_test2\opraveny globalni\benchmark\global only_DC\abaqus.rpt" delimited="0" thousands=" ">
      <textFields count="3">
        <textField/>
        <textField position="28"/>
        <textField position="48"/>
      </textFields>
    </textPr>
  </connection>
  <connection id="2" name="abaqus_E1" type="6" refreshedVersion="5" background="1" saveData="1">
    <textPr codePage="852" sourceFile="C:\D\PODLE WALDA_drzeni stojiny\LC_noRIKS_zat vsechny body stejne\vypocty\abaqus_E1.rpt" delimited="0" thousands=" ">
      <textFields count="3">
        <textField/>
        <textField position="28"/>
        <textField position="48"/>
      </textFields>
    </textPr>
  </connection>
  <connection id="3" name="abaqus_E3" type="6" refreshedVersion="5" background="1" saveData="1">
    <textPr codePage="852" sourceFile="C:\D\PODLE WALDA_drzeni stojiny\LC_noRIKS_zat vsechny body stejne\vypocty\abaqus_E3.rpt" delimited="0" thousands=" ">
      <textFields count="3">
        <textField/>
        <textField position="28"/>
        <textField position="48"/>
      </textFields>
    </textPr>
  </connection>
  <connection id="4" name="abaqus_E4" type="6" refreshedVersion="5" background="1" saveData="1">
    <textPr codePage="852" sourceFile="C:\D\PODLE WALDA_drzeni stojiny\LC_noRIKS_zat vsechny body stejne\vypocty\abaqus_E4.rpt" delimited="0" thousands=" ">
      <textFields count="3">
        <textField/>
        <textField position="28"/>
        <textField position="48"/>
      </textFields>
    </textPr>
  </connection>
  <connection id="5" name="abaqus1" type="6" refreshedVersion="3" background="1">
    <textPr codePage="852" sourceFile="D:\SKOLA\PSG\k disertaci\MODELOVANI\E1_450_test2\opraveny globalni\benchmark\local only_DC\abaqus.rpt" delimited="0" thousands=" ">
      <textFields count="3">
        <textField/>
        <textField position="28"/>
        <textField position="47"/>
      </textFields>
    </textPr>
  </connection>
  <connection id="6" name="abaqus10" type="6" refreshedVersion="3" background="1" saveData="1">
    <textPr codePage="852" sourceFile="D:\SKOLA\PSG\k disertaci\MODELOVANI\E1_450_test2\opraveny globalni\benchmark\0,7Global+Local_LC_RIKS\abaqus.rpt" delimited="0" thousands=" ">
      <textFields count="3">
        <textField/>
        <textField position="28"/>
        <textField position="48"/>
      </textFields>
    </textPr>
  </connection>
  <connection id="7" name="abaqus11" type="6" refreshedVersion="3" background="1">
    <textPr codePage="852" sourceFile="D:\SKOLA\PSG\k disertaci\MODELOVANI\E2_650_test3\opravena chyba v glob imp\benchmark\global only_LC_RIKS\abaqus.rpt" delimited="0" thousands=" ">
      <textFields count="3">
        <textField/>
        <textField position="28"/>
        <textField position="47"/>
      </textFields>
    </textPr>
  </connection>
  <connection id="8" name="abaqus12" type="6" refreshedVersion="3" background="1">
    <textPr codePage="852" sourceFile="D:\SKOLA\PSG\k disertaci\MODELOVANI\E2_650_test3\opravena chyba v glob imp\benchmark\local only_LC_RIKS\abaqus.rpt" delimited="0" thousands=" ">
      <textFields count="3">
        <textField/>
        <textField position="28"/>
        <textField position="47"/>
      </textFields>
    </textPr>
  </connection>
  <connection id="9" name="abaqus13" type="6" refreshedVersion="3" background="1">
    <textPr codePage="852" sourceFile="D:\SKOLA\PSG\k disertaci\MODELOVANI\E2_650_test3\opravena chyba v glob imp\benchmark\G+0,7L_LC_RIKS\abaqus.rpt" delimited="0" thousands=" ">
      <textFields count="3">
        <textField/>
        <textField position="28"/>
        <textField position="47"/>
      </textFields>
    </textPr>
  </connection>
  <connection id="10" name="abaqus14" type="6" refreshedVersion="3" background="1">
    <textPr codePage="852" sourceFile="D:\SKOLA\PSG\k disertaci\MODELOVANI\E2_650_test3\opravena chyba v glob imp\benchmark\0.7G+L_LC_RIKS\abaqus.rpt" delimited="0" thousands=" ">
      <textFields count="3">
        <textField/>
        <textField position="28"/>
        <textField position="47"/>
      </textFields>
    </textPr>
  </connection>
  <connection id="11" name="abaqus15" type="6" refreshedVersion="3" background="1" saveData="1">
    <textPr codePage="852" sourceFile="D:\SKOLA\PSG\k disertaci\MODELOVANI\E3_450_test1\opravena glogalni\Benchmark\Global only_LC_RIKS\abaqus.rpt" delimited="0" thousands=" ">
      <textFields count="3">
        <textField/>
        <textField position="28"/>
        <textField position="47"/>
      </textFields>
    </textPr>
  </connection>
  <connection id="12" name="abaqus151" type="6" refreshedVersion="3" background="1" saveData="1">
    <textPr codePage="852" sourceFile="D:\SKOLA\PSG\k disertaci\MODELOVANI\E3_450_test1\opravena glogalni\Benchmark\Global only_LC_RIKS\abaqus.rpt" delimited="0" thousands=" ">
      <textFields count="3">
        <textField/>
        <textField position="28"/>
        <textField position="47"/>
      </textFields>
    </textPr>
  </connection>
  <connection id="13" name="abaqus16" type="6" refreshedVersion="3" background="1">
    <textPr codePage="852" sourceFile="D:\SKOLA\PSG\k disertaci\MODELOVANI\E3_450_test1\opravena glogalni\Benchmark\Local_only_LC_RIKS\abaqus.rpt" delimited="0" thousands=" ">
      <textFields count="3">
        <textField/>
        <textField position="28"/>
        <textField position="47"/>
      </textFields>
    </textPr>
  </connection>
  <connection id="14" name="abaqus17" type="6" refreshedVersion="3" background="1">
    <textPr codePage="852" sourceFile="D:\SKOLA\PSG\k disertaci\MODELOVANI\E3_450_test1\opravena glogalni\Benchmark\G+0,7L_LC_RIKS\abaqus.rpt" delimited="0" thousands=" ">
      <textFields count="3">
        <textField/>
        <textField position="28"/>
        <textField position="47"/>
      </textFields>
    </textPr>
  </connection>
  <connection id="15" name="abaqus18" type="6" refreshedVersion="3" background="1">
    <textPr codePage="852" sourceFile="D:\SKOLA\PSG\k disertaci\MODELOVANI\E3_450_test1\opravena glogalni\Benchmark\0.7G+L_LC_RIKS\abaqus.rpt" delimited="0" thousands=" ">
      <textFields count="3">
        <textField/>
        <textField position="28"/>
        <textField position="47"/>
      </textFields>
    </textPr>
  </connection>
  <connection id="16" name="abaqus19" type="6" refreshedVersion="3" background="1">
    <textPr codePage="852" sourceFile="D:\SKOLA\PSG\k disertaci\MODELOVANI\E3_450_test1\opravena glogalni\Benchmark\Global only_DC\abaqus.rpt" delimited="0" thousands=" ">
      <textFields count="3">
        <textField/>
        <textField position="28"/>
        <textField position="48"/>
      </textFields>
    </textPr>
  </connection>
  <connection id="17" name="abaqus2" type="6" refreshedVersion="3" background="1">
    <textPr codePage="852" sourceFile="D:\SKOLA\PSG\k disertaci\MODELOVANI\E1_450_test2\opraveny globalni\benchmark\Global+0,7LocalDC\abaqus.rpt" delimited="0" thousands=" ">
      <textFields count="3">
        <textField/>
        <textField position="28"/>
        <textField position="48"/>
      </textFields>
    </textPr>
  </connection>
  <connection id="18" name="abaqus20" type="6" refreshedVersion="3" background="1">
    <textPr codePage="852" sourceFile="D:\SKOLA\PSG\k disertaci\MODELOVANI\E3_450_test1\opravena glogalni\Benchmark\Local_only_DC\abaqus.rpt" delimited="0" thousands=" ">
      <textFields count="3">
        <textField/>
        <textField position="28"/>
        <textField position="48"/>
      </textFields>
    </textPr>
  </connection>
  <connection id="19" name="abaqus21" type="6" refreshedVersion="3" background="1">
    <textPr codePage="852" sourceFile="D:\SKOLA\PSG\k disertaci\MODELOVANI\E3_450_test1\opravena glogalni\Benchmark\G+0,7L_DC\abaqus.rpt" delimited="0" thousands=" ">
      <textFields count="3">
        <textField/>
        <textField position="28"/>
        <textField position="48"/>
      </textFields>
    </textPr>
  </connection>
  <connection id="20" name="abaqus22" type="6" refreshedVersion="3" background="1">
    <textPr codePage="852" sourceFile="D:\SKOLA\PSG\k disertaci\MODELOVANI\E3_450_test1\opravena glogalni\Benchmark\0.7G+L_DC\abaqus.rpt" delimited="0" thousands=" ">
      <textFields count="3">
        <textField/>
        <textField position="28"/>
        <textField position="48"/>
      </textFields>
    </textPr>
  </connection>
  <connection id="21" name="abaqus23" type="6" refreshedVersion="3" background="1">
    <textPr codePage="852" sourceFile="D:\SKOLA\PSG\k disertaci\MODELOVANI\E1_450_test2\opraveny globalni\benchmark\global only_LC_noRIKS\abaqus.rpt" delimited="0" thousands=" ">
      <textFields count="3">
        <textField/>
        <textField position="28"/>
        <textField position="48"/>
      </textFields>
    </textPr>
  </connection>
  <connection id="22" name="abaqus24" type="6" refreshedVersion="3" background="1">
    <textPr codePage="852" sourceFile="D:\SKOLA\PSG\k disertaci\MODELOVANI\E1_450_test2\opraveny globalni\benchmark\local only_LC_noRIKS\abaqus.rpt" delimited="0" thousands=" ">
      <textFields count="3">
        <textField/>
        <textField position="28"/>
        <textField position="47"/>
      </textFields>
    </textPr>
  </connection>
  <connection id="23" name="abaqus25" type="6" refreshedVersion="3" background="1">
    <textPr codePage="852" sourceFile="D:\SKOLA\PSG\k disertaci\MODELOVANI\E1_450_test2\opraveny globalni\benchmark\Global+0,7Local_LC_noRIKS\abaqus.rpt" delimited="0" thousands=" ">
      <textFields count="3">
        <textField/>
        <textField position="28"/>
        <textField position="48"/>
      </textFields>
    </textPr>
  </connection>
  <connection id="24" name="abaqus26" type="6" refreshedVersion="3" background="1">
    <textPr codePage="852" sourceFile="D:\SKOLA\PSG\k disertaci\MODELOVANI\E1_450_test2\opraveny globalni\benchmark\0,7Global+Local_LC_noRIKS\abaqus.rpt" delimited="0" thousands=" ">
      <textFields count="3">
        <textField/>
        <textField position="28"/>
        <textField position="48"/>
      </textFields>
    </textPr>
  </connection>
  <connection id="25" name="abaqus27" type="6" refreshedVersion="3" background="1">
    <textPr codePage="852" sourceFile="D:\SKOLA\PSG\k disertaci\MODELOVANI\E2_650_test3\opravena chyba v glob imp\benchmark\global only_LC_noRIKS\abaqus.rpt" delimited="0" thousands=" ">
      <textFields count="3">
        <textField/>
        <textField position="28"/>
        <textField position="47"/>
      </textFields>
    </textPr>
  </connection>
  <connection id="26" name="abaqus28" type="6" refreshedVersion="3" background="1">
    <textPr codePage="852" sourceFile="D:\SKOLA\PSG\k disertaci\MODELOVANI\E2_650_test3\opravena chyba v glob imp\benchmark\local only_LC_NORIKS\abaqus.rpt" delimited="0" thousands=" ">
      <textFields count="3">
        <textField/>
        <textField position="28"/>
        <textField position="47"/>
      </textFields>
    </textPr>
  </connection>
  <connection id="27" name="abaqus29" type="6" refreshedVersion="3" background="1">
    <textPr codePage="852" sourceFile="D:\SKOLA\PSG\k disertaci\MODELOVANI\E2_650_test3\opravena chyba v glob imp\benchmark\G+0,7L_LC_noRIKS\abaqus.rpt" delimited="0" thousands=" ">
      <textFields count="3">
        <textField/>
        <textField position="28"/>
        <textField position="47"/>
      </textFields>
    </textPr>
  </connection>
  <connection id="28" name="abaqus3" type="6" refreshedVersion="3" background="1">
    <textPr codePage="852" sourceFile="D:\SKOLA\PSG\k disertaci\MODELOVANI\E1_450_test2\opraveny globalni\benchmark\0,7Global+LocalDC\abaqus.rpt" delimited="0" thousands=" ">
      <textFields count="3">
        <textField/>
        <textField position="28"/>
        <textField position="48"/>
      </textFields>
    </textPr>
  </connection>
  <connection id="29" name="abaqus30" type="6" refreshedVersion="3" background="1" saveData="1">
    <textPr codePage="852" sourceFile="D:\SKOLA\PSG\k disertaci\MODELOVANI\E2_650_test3\opravena chyba v glob imp\benchmark\0.7G+L_LC_no RIKS\abaqus.rpt" delimited="0" thousands=" ">
      <textFields count="3">
        <textField/>
        <textField position="28"/>
        <textField position="47"/>
      </textFields>
    </textPr>
  </connection>
  <connection id="30" name="abaqus31" type="6" refreshedVersion="3" background="1">
    <textPr codePage="852" sourceFile="D:\SKOLA\PSG\k disertaci\MODELOVANI\E3_450_test1\opravena glogalni\Benchmark\Global only_LC_no RIKS\abaqus.rpt" delimited="0" thousands=" ">
      <textFields count="3">
        <textField/>
        <textField position="28"/>
        <textField position="47"/>
      </textFields>
    </textPr>
  </connection>
  <connection id="31" name="abaqus32" type="6" refreshedVersion="3" background="1">
    <textPr codePage="852" sourceFile="D:\SKOLA\PSG\k disertaci\MODELOVANI\E3_450_test1\opravena glogalni\Benchmark\Local_only_LC_no RIKS\abaqus.rpt" delimited="0" thousands=" ">
      <textFields count="3">
        <textField/>
        <textField position="28"/>
        <textField position="47"/>
      </textFields>
    </textPr>
  </connection>
  <connection id="32" name="abaqus33" type="6" refreshedVersion="3" background="1">
    <textPr codePage="852" sourceFile="D:\SKOLA\PSG\k disertaci\MODELOVANI\E3_450_test1\opravena glogalni\Benchmark\G+0,7L_LC_no RIKS\abaqus.rpt" delimited="0" thousands=" ">
      <textFields count="3">
        <textField/>
        <textField position="28"/>
        <textField position="47"/>
      </textFields>
    </textPr>
  </connection>
  <connection id="33" name="abaqus34" type="6" refreshedVersion="3" background="1" saveData="1">
    <textPr codePage="852" sourceFile="D:\SKOLA\PSG\k disertaci\MODELOVANI\E3_450_test1\opravena glogalni\Benchmark\0.7G+L_LC_ no RIKS\abaqus.rpt" delimited="0" thousands=" ">
      <textFields count="3">
        <textField/>
        <textField position="28"/>
        <textField position="47"/>
      </textFields>
    </textPr>
  </connection>
  <connection id="34" name="abaqus35" type="6" refreshedVersion="3" background="1">
    <textPr codePage="852" sourceFile="D:\SKOLA\PSG\k disertaci\MODELOVANI\E4_650_test4\opravena chyba v glob imp\benchmark\G only_DC\abaqus.rpt" delimited="0" thousands=" ">
      <textFields count="3">
        <textField/>
        <textField position="28"/>
        <textField position="48"/>
      </textFields>
    </textPr>
  </connection>
  <connection id="35" name="abaqus36" type="6" refreshedVersion="3" background="1">
    <textPr codePage="852" sourceFile="D:\SKOLA\PSG\k disertaci\MODELOVANI\E2_650_test3\opravena chyba v glob imp\benchmark\E2 with imp_load_ no RIKS\abaqus.rpt" delimited="0" thousands=" ">
      <textFields count="3">
        <textField/>
        <textField position="28"/>
        <textField position="47"/>
      </textFields>
    </textPr>
  </connection>
  <connection id="36" name="abaqus37" type="6" refreshedVersion="3" background="1">
    <textPr codePage="852" sourceFile="D:\SKOLA\PSG\k disertaci\MODELOVANI\E4_650_test4\opravena chyba v glob imp\benchmark\L only_DC\abaqus.rpt" delimited="0" thousands=" ">
      <textFields count="3">
        <textField/>
        <textField position="28"/>
        <textField position="48"/>
      </textFields>
    </textPr>
  </connection>
  <connection id="37" name="abaqus38" type="6" refreshedVersion="3" background="1">
    <textPr codePage="852" sourceFile="D:\SKOLA\PSG\k disertaci\MODELOVANI\E4_650_test4\opravena chyba v glob imp\benchmark\G+0.7L only_DC\abaqus.rpt" delimited="0" thousands=" ">
      <textFields count="3">
        <textField/>
        <textField position="28"/>
        <textField position="48"/>
      </textFields>
    </textPr>
  </connection>
  <connection id="38" name="abaqus39" type="6" refreshedVersion="3" background="1">
    <textPr codePage="852" sourceFile="D:\SKOLA\PSG\k disertaci\MODELOVANI\E4_650_test4\opravena chyba v glob imp\benchmark\0.7G+L only_DC\abaqus.rpt" delimited="0" thousands=" ">
      <textFields count="3">
        <textField/>
        <textField position="28"/>
        <textField position="48"/>
      </textFields>
    </textPr>
  </connection>
  <connection id="39" name="abaqus4" type="6" refreshedVersion="3" background="1" saveData="1">
    <textPr codePage="852" sourceFile="D:\SKOLA\PSG\k disertaci\MODELOVANI\E2_650_test3\opravena chyba v glob imp\benchmark\global only_DC\abaqus.rpt" delimited="0" thousands=" ">
      <textFields count="3">
        <textField/>
        <textField position="28"/>
        <textField position="47"/>
      </textFields>
    </textPr>
  </connection>
  <connection id="40" name="abaqus40" type="6" refreshedVersion="3" background="1">
    <textPr codePage="852" sourceFile="D:\SKOLA\PSG\k disertaci\MODELOVANI\E4_650_test4\opravena chyba v glob imp\benchmark\G only_LC_RIKS\abaqus.rpt" delimited="0" thousands=" ">
      <textFields count="3">
        <textField/>
        <textField position="28"/>
        <textField position="48"/>
      </textFields>
    </textPr>
  </connection>
  <connection id="41" name="abaqus41" type="6" refreshedVersion="3" background="1">
    <textPr codePage="852" sourceFile="D:\SKOLA\PSG\k disertaci\MODELOVANI\E4_650_test4\opravena chyba v glob imp\benchmark\L only_LC_RIKS\abaqus.rpt" delimited="0" thousands=" ">
      <textFields count="3">
        <textField/>
        <textField position="28"/>
        <textField position="48"/>
      </textFields>
    </textPr>
  </connection>
  <connection id="42" name="abaqus42" type="6" refreshedVersion="3" background="1">
    <textPr codePage="852" sourceFile="D:\SKOLA\PSG\k disertaci\MODELOVANI\E4_650_test4\opravena chyba v glob imp\benchmark\G+0.7L_LC_RIKS\abaqus.rpt" delimited="0" thousands=" ">
      <textFields count="3">
        <textField/>
        <textField position="28"/>
        <textField position="48"/>
      </textFields>
    </textPr>
  </connection>
  <connection id="43" name="abaqus43" type="6" refreshedVersion="3" background="1" saveData="1">
    <textPr codePage="852" sourceFile="D:\SKOLA\PSG\k disertaci\MODELOVANI\E4_650_test4\opravena chyba v glob imp\benchmark\0.7G+L_LC_RIKS\abaqus.rpt" delimited="0" thousands=" ">
      <textFields count="3">
        <textField/>
        <textField position="28"/>
        <textField position="48"/>
      </textFields>
    </textPr>
  </connection>
  <connection id="44" name="abaqus44" type="6" refreshedVersion="3" background="1" saveData="1">
    <textPr codePage="852" sourceFile="D:\SKOLA\PSG\k disertaci\MODELOVANI\E4_650_test4\opravena chyba v glob imp\benchmark\0.7G+L_LC_RIKS\abaqus.rpt" delimited="0" thousands=" ">
      <textFields count="3">
        <textField/>
        <textField position="28"/>
        <textField position="48"/>
      </textFields>
    </textPr>
  </connection>
  <connection id="45" name="abaqus45" type="6" refreshedVersion="3" background="1">
    <textPr codePage="852" sourceFile="D:\SKOLA\PSG\k disertaci\MODELOVANI\E4_650_test4\opravena chyba v glob imp\MMimp\abaqus.rpt" delimited="0" thousands=" ">
      <textFields count="3">
        <textField/>
        <textField position="28"/>
        <textField position="48"/>
      </textFields>
    </textPr>
  </connection>
  <connection id="46" name="abaqus46" type="6" refreshedVersion="3" background="1">
    <textPr codePage="852" sourceFile="D:\SKOLA\PSG\k disertaci\MODELOVANI\E4_650_test4\opravena chyba v glob imp\benchmark\G only_LC_ no RIKS\abaqus.rpt" delimited="0" thousands=" ">
      <textFields count="3">
        <textField/>
        <textField position="28"/>
        <textField position="47"/>
      </textFields>
    </textPr>
  </connection>
  <connection id="47" name="abaqus47" type="6" refreshedVersion="3" background="1" saveData="1">
    <textPr codePage="852" sourceFile="D:\SKOLA\PSG\k disertaci\MODELOVANI\E4_650_test4\opravena chyba v glob imp\with imp_load_no RIKS\abaqus.rpt" delimited="0" thousands=" ">
      <textFields count="3">
        <textField/>
        <textField position="28"/>
        <textField position="48"/>
      </textFields>
    </textPr>
  </connection>
  <connection id="48" name="abaqus48" type="6" refreshedVersion="3" background="1" saveData="1">
    <textPr codePage="852" sourceFile="D:\SKOLA\PSG\k disertaci\MODELOVANI\E3_450_test1\opravena glogalni\with imp_ load_RIKS\abaqus.rpt" delimited="0" thousands=" ">
      <textFields count="3">
        <textField/>
        <textField position="28"/>
        <textField position="48"/>
      </textFields>
    </textPr>
  </connection>
  <connection id="49" name="abaqus49" type="6" refreshedVersion="3" background="1" saveData="1">
    <textPr codePage="852" sourceFile="D:\SKOLA\PSG\k disertaci\MODELOVANI\E3_450_test1\opravena glogalni\with imp_ load_ noRIKS\abaqus.rpt" delimited="0" thousands=" ">
      <textFields count="3">
        <textField/>
        <textField position="28"/>
        <textField position="47"/>
      </textFields>
    </textPr>
  </connection>
  <connection id="50" name="abaqus5" type="6" refreshedVersion="3" background="1">
    <textPr codePage="852" sourceFile="D:\SKOLA\PSG\k disertaci\MODELOVANI\E2_650_test3\opravena chyba v glob imp\benchmark\local only_DC\abaqus.rpt" delimited="0" thousands=" ">
      <textFields count="3">
        <textField/>
        <textField position="28"/>
        <textField position="48"/>
      </textFields>
    </textPr>
  </connection>
  <connection id="51" name="abaqus50" type="6" refreshedVersion="3" background="1" saveData="1">
    <textPr codePage="852" sourceFile="D:\SKOLA\PSG\k disertaci\MODELOVANI\E4_650_test4\opravena chyba v glob imp\benchmark\L only_LC_ no RIKS\abaqus.rpt" delimited="0" thousands=" ">
      <textFields count="3">
        <textField/>
        <textField position="28"/>
        <textField position="48"/>
      </textFields>
    </textPr>
  </connection>
  <connection id="52" name="abaqus51" type="6" refreshedVersion="3" background="1" saveData="1">
    <textPr codePage="852" sourceFile="D:\SKOLA\PSG\k disertaci\MODELOVANI\E4_650_test4\opravena chyba v glob imp\benchmark\L only_LC_ no RIKS\abaqus.rpt" delimited="0" thousands=" ">
      <textFields count="3">
        <textField/>
        <textField position="28"/>
        <textField position="48"/>
      </textFields>
    </textPr>
  </connection>
  <connection id="53" name="abaqus52" type="6" refreshedVersion="3" background="1" saveData="1">
    <textPr codePage="852" sourceFile="D:\SKOLA\PSG\k disertaci\MODELOVANI\E4_650_test4\opravena chyba v glob imp\benchmark\G+0.7L_LC_no RIKS\abaqus.rpt" delimited="0" thousands=" ">
      <textFields count="3">
        <textField/>
        <textField position="28"/>
        <textField position="48"/>
      </textFields>
    </textPr>
  </connection>
  <connection id="54" name="abaqus53" type="6" refreshedVersion="3" background="1" saveData="1">
    <textPr codePage="852" sourceFile="D:\SKOLA\PSG\k disertaci\MODELOVANI\E4_650_test4\opravena chyba v glob imp\benchmark\0.7G+L_LC_no RIKS\abaqus.rpt" delimited="0" thousands=" ">
      <textFields count="3">
        <textField/>
        <textField position="28"/>
        <textField position="48"/>
      </textFields>
    </textPr>
  </connection>
  <connection id="55" name="abaqus54" type="6" refreshedVersion="4" background="1" saveData="1">
    <textPr codePage="852" sourceFile="F:\SKOLA\PSG\k disertaci\MODELOVANI I\E2_650_test3\opravena chyba v glob imp\benchmark\local only_LC_NORIKS_1\abaqus.rpt" delimited="0" thousands=" ">
      <textFields count="3">
        <textField/>
        <textField position="28"/>
        <textField position="47"/>
      </textFields>
    </textPr>
  </connection>
  <connection id="56" name="abaqus55" type="6" refreshedVersion="4" background="1" saveData="1">
    <textPr codePage="852" sourceFile="F:\SKOLA\PSG\k disertaci\MODELOVANI I\E4_650_test4\opravena chyba v glob imp\benchmark\G+L_LC_RIKS\abaqus.rpt" delimited="0" thousands=" ">
      <textFields count="3">
        <textField/>
        <textField position="28"/>
        <textField position="48"/>
      </textFields>
    </textPr>
  </connection>
  <connection id="57" name="abaqus56" type="6" refreshedVersion="4" background="1" saveData="1">
    <textPr codePage="852" sourceFile="F:\SKOLA\PSG\k disertaci\MODELOVANI I\E4_650_test4\opravena chyba v glob imp\benchmark\hlavni lokalni web\abaqus.rpt" delimited="0" thousands=" ">
      <textFields count="3">
        <textField/>
        <textField position="28"/>
        <textField position="48"/>
      </textFields>
    </textPr>
  </connection>
  <connection id="58" name="abaqus57" type="6" refreshedVersion="4" background="1">
    <textPr codePage="852" sourceFile="F:\SKOLA\PSG\k disertaci\MODELOVANI I\E4_650_test4\opravena chyba v glob imp\benchmark\hlavni lokalni web\G+L_LC_RIKS-1\abaqus.rpt" delimited="0" thousands=" ">
      <textFields count="3">
        <textField/>
        <textField position="28"/>
        <textField position="48"/>
      </textFields>
    </textPr>
  </connection>
  <connection id="59" name="abaqus58" type="6" refreshedVersion="4" background="1">
    <textPr codePage="852" sourceFile="F:\SKOLA\PSG\k disertaci\MODELOVANI I\E4_650_test4\opravena chyba v glob imp\benchmark\hlavni lokalni web\0.7G+L_DC\abaqus.rpt" delimited="0" thousands=" ">
      <textFields count="3">
        <textField/>
        <textField position="28"/>
        <textField position="48"/>
      </textFields>
    </textPr>
  </connection>
  <connection id="60" name="abaqus59" type="6" refreshedVersion="4" background="1">
    <textPr codePage="852" sourceFile="F:\SKOLA\PSG\k disertaci\MODELOVANI I\E4_650_test4\opravena chyba v glob imp\benchmark\hlavni lokalni web\L only_DC_1\abaqus.rpt" delimited="0" thousands=" ">
      <textFields count="3">
        <textField/>
        <textField position="28"/>
        <textField position="48"/>
      </textFields>
    </textPr>
  </connection>
  <connection id="61" name="abaqus6" type="6" refreshedVersion="3" background="1">
    <textPr codePage="852" sourceFile="D:\SKOLA\PSG\k disertaci\MODELOVANI\E2_650_test3\opravena chyba v glob imp\benchmark\G+0,7L_DC\abaqus.rpt" delimited="0" thousands=" ">
      <textFields count="3">
        <textField/>
        <textField position="28"/>
        <textField position="48"/>
      </textFields>
    </textPr>
  </connection>
  <connection id="62" name="abaqus60" type="6" refreshedVersion="4" background="1">
    <textPr codePage="852" sourceFile="F:\SKOLA\PSG\k disertaci\MODELOVANI I\E4_650_test4\opravena chyba v glob imp\benchmark\hlavni lokalni web\G+L_LC_no RIKS_1\abaqus.rpt" delimited="0" thousands=" ">
      <textFields count="3">
        <textField/>
        <textField position="28"/>
        <textField position="47"/>
      </textFields>
    </textPr>
  </connection>
  <connection id="63" name="abaqus61" type="6" refreshedVersion="4" background="1">
    <textPr codePage="852" sourceFile="F:\SKOLA\PSG\k disertaci\MODELOVANI I\E4_650_test4\opravena chyba v glob imp\benchmark\hlavni lokalni web\0.7G+L_LC_no RIKS_1\abaqus.rpt" delimited="0" thousands=" ">
      <textFields count="3">
        <textField/>
        <textField position="28"/>
        <textField position="48"/>
      </textFields>
    </textPr>
  </connection>
  <connection id="64" name="abaqus62" type="6" refreshedVersion="4" background="1">
    <textPr codePage="852" sourceFile="F:\SKOLA\PSG\k disertaci\MODELOVANI I\E4_650_test4\opravena chyba v glob imp\benchmark\hlavni lokalni web\0.7G+L_LC_RIKS_1\abaqus.rpt" delimited="0" thousands=" ">
      <textFields count="3">
        <textField/>
        <textField position="28"/>
        <textField position="48"/>
      </textFields>
    </textPr>
  </connection>
  <connection id="65" name="abaqus63" type="6" refreshedVersion="4" background="1">
    <textPr codePage="852" sourceFile="F:\SKOLA\PSG\k disertaci\MODELOVANI I\E4_650_test4\opravena chyba v glob imp\benchmark\hlavni lokalni web\0.7G+L_LC_RIKS_1\abaqus.rpt" delimited="0" thousands=" ">
      <textFields count="3">
        <textField/>
        <textField position="28"/>
        <textField position="48"/>
      </textFields>
    </textPr>
  </connection>
  <connection id="66" name="abaqus64" type="6" refreshedVersion="4" background="1">
    <textPr codePage="852" sourceFile="F:\SKOLA\PSG\k disertaci\MODELOVANI I\E4_650_test4\opravena chyba v glob imp\benchmark\hlavni lokalni web\L only_LC_ no RIKS_1\abaqus.rpt" delimited="0" thousands=" ">
      <textFields count="3">
        <textField/>
        <textField position="28"/>
        <textField position="47"/>
      </textFields>
    </textPr>
  </connection>
  <connection id="67" name="abaqus65" type="6" refreshedVersion="4" background="1">
    <textPr codePage="852" sourceFile="F:\SKOLA\PSG\k disertaci\MODELOVANI I\E4_650_test4\opravena chyba v glob imp\benchmark\hlavni lokalni web\L only_LC_RIKS-1\abaqus.rpt" delimited="0" thousands=" ">
      <textFields count="3">
        <textField/>
        <textField position="28"/>
        <textField position="48"/>
      </textFields>
    </textPr>
  </connection>
  <connection id="68" name="abaqus66" type="6" refreshedVersion="4" background="1">
    <textPr codePage="852" sourceFile="F:\SKOLA\PSG\k disertaci\MODELOVANI I\E4_650_test4\opravena chyba v glob imp\benchmark\hlavni lokalni web\G+0.7L only_DC_1\abaqus.rpt" delimited="0" thousands=" ">
      <textFields count="3">
        <textField/>
        <textField position="28"/>
        <textField position="47"/>
      </textFields>
    </textPr>
  </connection>
  <connection id="69" name="abaqus67" type="6" refreshedVersion="4" background="1">
    <textPr codePage="852" sourceFile="F:\SKOLA\PSG\k disertaci\MODELOVANI I\E4_650_test4\opravena chyba v glob imp\benchmark\G+0.7L_LC_RIKS_1\abaqus.rpt" delimited="0" thousands=" ">
      <textFields count="3">
        <textField/>
        <textField position="28"/>
        <textField position="48"/>
      </textFields>
    </textPr>
  </connection>
  <connection id="70" name="abaqus68" type="6" refreshedVersion="4" background="1" saveData="1">
    <textPr codePage="852" sourceFile="F:\SKOLA\PSG\k disertaci\MODELOVANI I\E4_650_test4\opravena chyba v glob imp\benchmark\G+0.7L_LC_no RIKS_1\abaqus.rpt" delimited="0" thousands=" ">
      <textFields count="3">
        <textField/>
        <textField position="28"/>
        <textField position="48"/>
      </textFields>
    </textPr>
  </connection>
  <connection id="71" name="abaqus7" type="6" refreshedVersion="3" background="1">
    <textPr codePage="852" sourceFile="D:\SKOLA\PSG\k disertaci\MODELOVANI\E1_450_test2\opraveny globalni\benchmark\global only_LC_RIKS\abaqus.rpt" delimited="0" thousands=" ">
      <textFields count="3">
        <textField/>
        <textField position="28"/>
        <textField position="47"/>
      </textFields>
    </textPr>
  </connection>
  <connection id="72" name="abaqus8" type="6" refreshedVersion="3" background="1">
    <textPr codePage="852" sourceFile="D:\SKOLA\PSG\k disertaci\MODELOVANI\E1_450_test2\opraveny globalni\benchmark\local only_LC_RIKS\abaqus.rpt" delimited="0" thousands=" ">
      <textFields count="3">
        <textField/>
        <textField position="28"/>
        <textField position="47"/>
      </textFields>
    </textPr>
  </connection>
  <connection id="73" name="abaqus9" type="6" refreshedVersion="3" background="1">
    <textPr codePage="852" sourceFile="D:\SKOLA\PSG\k disertaci\MODELOVANI\E1_450_test2\opraveny globalni\benchmark\Global+0,7Local_LC_RIKS\abaqus.rpt" delimited="0" thousands=" ">
      <textFields count="3">
        <textField/>
        <textField position="28"/>
        <textField position="47"/>
      </textFields>
    </textPr>
  </connection>
</connections>
</file>

<file path=xl/sharedStrings.xml><?xml version="1.0" encoding="utf-8"?>
<sst xmlns="http://schemas.openxmlformats.org/spreadsheetml/2006/main" count="157" uniqueCount="39">
  <si>
    <t>total force</t>
  </si>
  <si>
    <t>linked_Don´t change</t>
  </si>
  <si>
    <t>Fmax</t>
  </si>
  <si>
    <t>displ</t>
  </si>
  <si>
    <t>(6)</t>
  </si>
  <si>
    <t>(7)</t>
  </si>
  <si>
    <t>Total force</t>
  </si>
  <si>
    <t>[kN]</t>
  </si>
  <si>
    <t>(UA/CTU)</t>
  </si>
  <si>
    <t>Ratio</t>
  </si>
  <si>
    <t>CTU_Num_force control_No expansion</t>
  </si>
  <si>
    <t>CTU_Num_displacement control_No expansion</t>
  </si>
  <si>
    <t>ABAQUS_displacement control</t>
  </si>
  <si>
    <t>ABAQUS_force control</t>
  </si>
  <si>
    <t>SAFIR_displacement control</t>
  </si>
  <si>
    <t xml:space="preserve">SAFIR_force control </t>
  </si>
  <si>
    <t xml:space="preserve">imp_0.8G+0.8L (no leading mode *0.7) </t>
  </si>
  <si>
    <t>UA_Num_displacement control_No expansion</t>
  </si>
  <si>
    <t>UA_Num_force control_No expansion</t>
  </si>
  <si>
    <t xml:space="preserve">ABAQUS_force control </t>
  </si>
  <si>
    <t xml:space="preserve"> SAFIR data</t>
  </si>
  <si>
    <t>Comparison between Numerical models (ABAQUS vs. SAFIR)</t>
  </si>
  <si>
    <t>Test number</t>
  </si>
  <si>
    <t>Loading conditions</t>
  </si>
  <si>
    <t>Total force [kN]</t>
  </si>
  <si>
    <t>ABAQUS</t>
  </si>
  <si>
    <t>SAFIR</t>
  </si>
  <si>
    <t>(SAFIR/ABAQUS)</t>
  </si>
  <si>
    <t xml:space="preserve">   TEST 1</t>
  </si>
  <si>
    <t>Displacement control</t>
  </si>
  <si>
    <t>Force control</t>
  </si>
  <si>
    <t xml:space="preserve">   TEST 2</t>
  </si>
  <si>
    <t xml:space="preserve">  TEST 3</t>
  </si>
  <si>
    <t xml:space="preserve">TITLE </t>
  </si>
  <si>
    <t>BENCHMARK STUDY OF LATERAL TORSIONAL-BUCKLING OF CLASS 4 STEEL PLATE GIRDERS UNDER FIRE CONDITIONS: NUMERICAL COMPARISON</t>
  </si>
  <si>
    <t>BY</t>
  </si>
  <si>
    <t>martin.prachar@fsv.cvut.cz / nuno.lopes@ua.pt / ccouto@ua.pt  /  pvreal@ua.pt /  jandera@fsv.cvut.cz / wald@fsv.cvut.cz</t>
  </si>
  <si>
    <t>DATE</t>
  </si>
  <si>
    <t>November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</si>
</sst>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49" fontId="4" fillId="0" borderId="4" xfId="0" applyNumberFormat="1" applyFont="1" applyBorder="1"/>
    <xf numFmtId="0" fontId="0" fillId="0" borderId="1" xfId="0" applyBorder="1"/>
    <xf numFmtId="0" fontId="0" fillId="0" borderId="0" xfId="0" applyAlignment="1">
      <alignment horizontal="left"/>
    </xf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 applyBorder="1"/>
    <xf numFmtId="0" fontId="0" fillId="2" borderId="3" xfId="0" applyFill="1" applyBorder="1"/>
    <xf numFmtId="0" fontId="0" fillId="0" borderId="0" xfId="0" applyFill="1" applyBorder="1"/>
    <xf numFmtId="0" fontId="0" fillId="4" borderId="4" xfId="0" applyFill="1" applyBorder="1"/>
    <xf numFmtId="0" fontId="0" fillId="4" borderId="0" xfId="0" applyFill="1" applyBorder="1"/>
    <xf numFmtId="49" fontId="4" fillId="0" borderId="0" xfId="0" applyNumberFormat="1" applyFont="1" applyBorder="1"/>
    <xf numFmtId="0" fontId="6" fillId="0" borderId="10" xfId="0" applyFont="1" applyFill="1" applyBorder="1" applyAlignment="1">
      <alignment horizontal="left"/>
    </xf>
    <xf numFmtId="164" fontId="0" fillId="0" borderId="8" xfId="0" applyNumberFormat="1" applyBorder="1"/>
    <xf numFmtId="164" fontId="0" fillId="0" borderId="0" xfId="0" applyNumberFormat="1" applyBorder="1"/>
    <xf numFmtId="0" fontId="0" fillId="4" borderId="0" xfId="0" applyFill="1"/>
    <xf numFmtId="0" fontId="0" fillId="4" borderId="5" xfId="0" applyFill="1" applyBorder="1"/>
    <xf numFmtId="2" fontId="0" fillId="4" borderId="4" xfId="0" applyNumberFormat="1" applyFill="1" applyBorder="1"/>
    <xf numFmtId="2" fontId="0" fillId="4" borderId="0" xfId="0" applyNumberFormat="1" applyFill="1" applyBorder="1"/>
    <xf numFmtId="2" fontId="0" fillId="0" borderId="4" xfId="0" applyNumberFormat="1" applyBorder="1"/>
    <xf numFmtId="0" fontId="0" fillId="3" borderId="3" xfId="0" applyFill="1" applyBorder="1"/>
    <xf numFmtId="0" fontId="0" fillId="0" borderId="0" xfId="0" applyFill="1" applyBorder="1" applyAlignment="1">
      <alignment horizontal="right"/>
    </xf>
    <xf numFmtId="49" fontId="4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1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2" fontId="0" fillId="0" borderId="16" xfId="0" applyNumberFormat="1" applyBorder="1"/>
    <xf numFmtId="0" fontId="0" fillId="0" borderId="17" xfId="0" applyBorder="1"/>
    <xf numFmtId="0" fontId="0" fillId="0" borderId="16" xfId="0" applyBorder="1"/>
    <xf numFmtId="0" fontId="6" fillId="0" borderId="10" xfId="0" applyFont="1" applyBorder="1"/>
    <xf numFmtId="0" fontId="0" fillId="6" borderId="0" xfId="0" applyFill="1" applyBorder="1"/>
    <xf numFmtId="0" fontId="0" fillId="6" borderId="5" xfId="0" applyFill="1" applyBorder="1"/>
    <xf numFmtId="0" fontId="0" fillId="6" borderId="0" xfId="0" applyFill="1"/>
    <xf numFmtId="2" fontId="0" fillId="0" borderId="0" xfId="0" applyNumberFormat="1"/>
    <xf numFmtId="2" fontId="0" fillId="6" borderId="0" xfId="0" applyNumberFormat="1" applyFill="1"/>
    <xf numFmtId="0" fontId="0" fillId="7" borderId="4" xfId="0" applyFill="1" applyBorder="1"/>
    <xf numFmtId="0" fontId="0" fillId="7" borderId="0" xfId="0" applyFill="1" applyBorder="1"/>
    <xf numFmtId="0" fontId="0" fillId="7" borderId="13" xfId="0" applyFill="1" applyBorder="1"/>
    <xf numFmtId="0" fontId="0" fillId="0" borderId="12" xfId="0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/>
    <xf numFmtId="0" fontId="0" fillId="0" borderId="4" xfId="0" applyBorder="1" applyAlignment="1"/>
    <xf numFmtId="0" fontId="0" fillId="0" borderId="0" xfId="0" applyBorder="1" applyAlignment="1"/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0" fillId="0" borderId="5" xfId="0" applyBorder="1" applyAlignment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10" xfId="0" applyFont="1" applyFill="1" applyBorder="1"/>
    <xf numFmtId="0" fontId="9" fillId="0" borderId="0" xfId="0" applyFont="1"/>
    <xf numFmtId="0" fontId="10" fillId="0" borderId="0" xfId="0" applyFont="1"/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</cellXfs>
  <cellStyles count="6">
    <cellStyle name="Normal 2" xfId="4"/>
    <cellStyle name="Normal 3" xfId="5"/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Test  1</a:t>
            </a:r>
          </a:p>
        </c:rich>
      </c:tx>
      <c:layout>
        <c:manualLayout>
          <c:xMode val="edge"/>
          <c:yMode val="edge"/>
          <c:x val="0.43395780157898139"/>
          <c:y val="2.01510179570715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94641372675391"/>
          <c:y val="9.4760892388451437E-2"/>
          <c:w val="0.82268108835150056"/>
          <c:h val="0.76867027641696006"/>
        </c:manualLayout>
      </c:layout>
      <c:scatterChart>
        <c:scatterStyle val="lineMarker"/>
        <c:varyColors val="0"/>
        <c:ser>
          <c:idx val="1"/>
          <c:order val="0"/>
          <c:tx>
            <c:strRef>
              <c:f>'1st_test_Num'!$P$6</c:f>
              <c:strCache>
                <c:ptCount val="1"/>
                <c:pt idx="0">
                  <c:v>ABAQUS_displacement control</c:v>
                </c:pt>
              </c:strCache>
            </c:strRef>
          </c:tx>
          <c:spPr>
            <a:ln w="38100">
              <a:solidFill>
                <a:srgbClr val="00B0F0">
                  <a:alpha val="98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'1st_test_Num'!$P$13:$P$163</c:f>
              <c:numCache>
                <c:formatCode>0.00</c:formatCode>
                <c:ptCount val="151"/>
                <c:pt idx="0">
                  <c:v>0</c:v>
                </c:pt>
                <c:pt idx="1">
                  <c:v>7.52974E-2</c:v>
                </c:pt>
                <c:pt idx="2">
                  <c:v>0.15057599999999999</c:v>
                </c:pt>
                <c:pt idx="3">
                  <c:v>0.26345800000000003</c:v>
                </c:pt>
                <c:pt idx="4">
                  <c:v>0.43269600000000003</c:v>
                </c:pt>
                <c:pt idx="5">
                  <c:v>0.68635199999999996</c:v>
                </c:pt>
                <c:pt idx="6">
                  <c:v>1.0663400000000001</c:v>
                </c:pt>
                <c:pt idx="7">
                  <c:v>1.63506</c:v>
                </c:pt>
                <c:pt idx="8">
                  <c:v>2.3811800000000001</c:v>
                </c:pt>
                <c:pt idx="9">
                  <c:v>3.1232000000000002</c:v>
                </c:pt>
                <c:pt idx="10">
                  <c:v>3.85988</c:v>
                </c:pt>
                <c:pt idx="11">
                  <c:v>4.5895700000000001</c:v>
                </c:pt>
                <c:pt idx="12">
                  <c:v>5.3100100000000001</c:v>
                </c:pt>
                <c:pt idx="13">
                  <c:v>6.0185000000000004</c:v>
                </c:pt>
                <c:pt idx="14">
                  <c:v>6.7113699999999996</c:v>
                </c:pt>
                <c:pt idx="15">
                  <c:v>7.3842699999999999</c:v>
                </c:pt>
                <c:pt idx="16">
                  <c:v>8.0316100000000006</c:v>
                </c:pt>
                <c:pt idx="17">
                  <c:v>8.6425099999999997</c:v>
                </c:pt>
                <c:pt idx="18">
                  <c:v>9.1966900000000003</c:v>
                </c:pt>
                <c:pt idx="19">
                  <c:v>9.6647200000000009</c:v>
                </c:pt>
                <c:pt idx="20">
                  <c:v>10.047599999999999</c:v>
                </c:pt>
                <c:pt idx="21">
                  <c:v>10.382199999999999</c:v>
                </c:pt>
                <c:pt idx="22">
                  <c:v>10.685700000000001</c:v>
                </c:pt>
                <c:pt idx="23">
                  <c:v>10.9665</c:v>
                </c:pt>
                <c:pt idx="24">
                  <c:v>11.226800000000001</c:v>
                </c:pt>
                <c:pt idx="25">
                  <c:v>11.474</c:v>
                </c:pt>
                <c:pt idx="26">
                  <c:v>11.7135</c:v>
                </c:pt>
                <c:pt idx="27">
                  <c:v>11.949400000000001</c:v>
                </c:pt>
                <c:pt idx="28">
                  <c:v>12.183999999999999</c:v>
                </c:pt>
                <c:pt idx="29">
                  <c:v>12.419</c:v>
                </c:pt>
                <c:pt idx="30">
                  <c:v>12.656000000000001</c:v>
                </c:pt>
                <c:pt idx="31">
                  <c:v>12.8962</c:v>
                </c:pt>
                <c:pt idx="32">
                  <c:v>13.1403</c:v>
                </c:pt>
                <c:pt idx="33">
                  <c:v>13.3889</c:v>
                </c:pt>
                <c:pt idx="34">
                  <c:v>13.6416</c:v>
                </c:pt>
                <c:pt idx="35">
                  <c:v>13.8969</c:v>
                </c:pt>
                <c:pt idx="36">
                  <c:v>14.154400000000001</c:v>
                </c:pt>
                <c:pt idx="37">
                  <c:v>14.413</c:v>
                </c:pt>
                <c:pt idx="38">
                  <c:v>14.673999999999999</c:v>
                </c:pt>
                <c:pt idx="39">
                  <c:v>14.9392</c:v>
                </c:pt>
                <c:pt idx="40">
                  <c:v>15.208299999999999</c:v>
                </c:pt>
                <c:pt idx="41">
                  <c:v>15.481199999999999</c:v>
                </c:pt>
                <c:pt idx="42">
                  <c:v>15.7562</c:v>
                </c:pt>
                <c:pt idx="43">
                  <c:v>16.033000000000001</c:v>
                </c:pt>
                <c:pt idx="44">
                  <c:v>16.3127</c:v>
                </c:pt>
                <c:pt idx="45">
                  <c:v>16.595099999999999</c:v>
                </c:pt>
                <c:pt idx="46">
                  <c:v>16.8813</c:v>
                </c:pt>
                <c:pt idx="47">
                  <c:v>17.171700000000001</c:v>
                </c:pt>
                <c:pt idx="48">
                  <c:v>17.466200000000001</c:v>
                </c:pt>
                <c:pt idx="49">
                  <c:v>17.764800000000001</c:v>
                </c:pt>
                <c:pt idx="50">
                  <c:v>18.068100000000001</c:v>
                </c:pt>
                <c:pt idx="51">
                  <c:v>18.3765</c:v>
                </c:pt>
                <c:pt idx="52">
                  <c:v>18.689</c:v>
                </c:pt>
                <c:pt idx="53">
                  <c:v>19.007899999999999</c:v>
                </c:pt>
                <c:pt idx="54">
                  <c:v>19.334299999999999</c:v>
                </c:pt>
                <c:pt idx="55">
                  <c:v>19.669699999999999</c:v>
                </c:pt>
                <c:pt idx="56">
                  <c:v>20.0136</c:v>
                </c:pt>
                <c:pt idx="57">
                  <c:v>20.3657</c:v>
                </c:pt>
                <c:pt idx="58">
                  <c:v>20.725899999999999</c:v>
                </c:pt>
                <c:pt idx="59">
                  <c:v>21.093499999999999</c:v>
                </c:pt>
                <c:pt idx="60">
                  <c:v>21.468699999999998</c:v>
                </c:pt>
                <c:pt idx="61">
                  <c:v>21.850999999999999</c:v>
                </c:pt>
                <c:pt idx="62">
                  <c:v>22.24</c:v>
                </c:pt>
                <c:pt idx="63">
                  <c:v>22.635400000000001</c:v>
                </c:pt>
                <c:pt idx="64">
                  <c:v>23.036799999999999</c:v>
                </c:pt>
                <c:pt idx="65">
                  <c:v>23.4438</c:v>
                </c:pt>
                <c:pt idx="66">
                  <c:v>23.8566</c:v>
                </c:pt>
                <c:pt idx="67">
                  <c:v>24.2744</c:v>
                </c:pt>
                <c:pt idx="68">
                  <c:v>24.697700000000001</c:v>
                </c:pt>
                <c:pt idx="69">
                  <c:v>25.126100000000001</c:v>
                </c:pt>
                <c:pt idx="70">
                  <c:v>25.558900000000001</c:v>
                </c:pt>
                <c:pt idx="71">
                  <c:v>25.996300000000002</c:v>
                </c:pt>
                <c:pt idx="72">
                  <c:v>26.438500000000001</c:v>
                </c:pt>
                <c:pt idx="73">
                  <c:v>26.885000000000002</c:v>
                </c:pt>
                <c:pt idx="74">
                  <c:v>27.335699999999999</c:v>
                </c:pt>
                <c:pt idx="75">
                  <c:v>27.7911</c:v>
                </c:pt>
                <c:pt idx="76">
                  <c:v>28.251300000000001</c:v>
                </c:pt>
                <c:pt idx="77">
                  <c:v>28.716000000000001</c:v>
                </c:pt>
                <c:pt idx="78">
                  <c:v>29.185400000000001</c:v>
                </c:pt>
                <c:pt idx="79">
                  <c:v>29.659300000000002</c:v>
                </c:pt>
                <c:pt idx="80">
                  <c:v>30.137899999999998</c:v>
                </c:pt>
                <c:pt idx="81">
                  <c:v>30.620899999999999</c:v>
                </c:pt>
                <c:pt idx="82">
                  <c:v>31.1084</c:v>
                </c:pt>
                <c:pt idx="83">
                  <c:v>31.600200000000001</c:v>
                </c:pt>
                <c:pt idx="84">
                  <c:v>32.096299999999999</c:v>
                </c:pt>
                <c:pt idx="85">
                  <c:v>32.596499999999999</c:v>
                </c:pt>
                <c:pt idx="86">
                  <c:v>33.1008</c:v>
                </c:pt>
                <c:pt idx="87">
                  <c:v>33.609099999999998</c:v>
                </c:pt>
                <c:pt idx="88">
                  <c:v>34.121299999999998</c:v>
                </c:pt>
                <c:pt idx="89">
                  <c:v>34.6372</c:v>
                </c:pt>
                <c:pt idx="90">
                  <c:v>35.156700000000001</c:v>
                </c:pt>
                <c:pt idx="91">
                  <c:v>35.679699999999997</c:v>
                </c:pt>
                <c:pt idx="92">
                  <c:v>36.206200000000003</c:v>
                </c:pt>
                <c:pt idx="93">
                  <c:v>36.735999999999997</c:v>
                </c:pt>
                <c:pt idx="94">
                  <c:v>37.269100000000002</c:v>
                </c:pt>
                <c:pt idx="95">
                  <c:v>37.805500000000002</c:v>
                </c:pt>
                <c:pt idx="96">
                  <c:v>38.344999999999999</c:v>
                </c:pt>
                <c:pt idx="97">
                  <c:v>38.887599999999999</c:v>
                </c:pt>
                <c:pt idx="98">
                  <c:v>39.433199999999999</c:v>
                </c:pt>
                <c:pt idx="99">
                  <c:v>39.9816</c:v>
                </c:pt>
                <c:pt idx="100">
                  <c:v>40.532800000000002</c:v>
                </c:pt>
                <c:pt idx="101">
                  <c:v>41.0867</c:v>
                </c:pt>
                <c:pt idx="102">
                  <c:v>41.643300000000004</c:v>
                </c:pt>
                <c:pt idx="103">
                  <c:v>42.202399999999997</c:v>
                </c:pt>
                <c:pt idx="104">
                  <c:v>42.764099999999999</c:v>
                </c:pt>
                <c:pt idx="105">
                  <c:v>43.328099999999999</c:v>
                </c:pt>
                <c:pt idx="106">
                  <c:v>43.894599999999997</c:v>
                </c:pt>
                <c:pt idx="107">
                  <c:v>44.463299999999997</c:v>
                </c:pt>
                <c:pt idx="108">
                  <c:v>45.034199999999998</c:v>
                </c:pt>
                <c:pt idx="109">
                  <c:v>45.607300000000002</c:v>
                </c:pt>
                <c:pt idx="110">
                  <c:v>46.182600000000001</c:v>
                </c:pt>
                <c:pt idx="111">
                  <c:v>46.76</c:v>
                </c:pt>
                <c:pt idx="112">
                  <c:v>47.339500000000001</c:v>
                </c:pt>
                <c:pt idx="113">
                  <c:v>47.921100000000003</c:v>
                </c:pt>
                <c:pt idx="114">
                  <c:v>48.5047</c:v>
                </c:pt>
                <c:pt idx="115">
                  <c:v>49.0901</c:v>
                </c:pt>
                <c:pt idx="116">
                  <c:v>49.677399999999999</c:v>
                </c:pt>
                <c:pt idx="117">
                  <c:v>50.266399999999997</c:v>
                </c:pt>
                <c:pt idx="118">
                  <c:v>50.857199999999999</c:v>
                </c:pt>
                <c:pt idx="119">
                  <c:v>51.449599999999997</c:v>
                </c:pt>
                <c:pt idx="120">
                  <c:v>52.043799999999997</c:v>
                </c:pt>
                <c:pt idx="121">
                  <c:v>52.639600000000002</c:v>
                </c:pt>
                <c:pt idx="122">
                  <c:v>53.236899999999999</c:v>
                </c:pt>
                <c:pt idx="123">
                  <c:v>53.835900000000002</c:v>
                </c:pt>
                <c:pt idx="124">
                  <c:v>54.436300000000003</c:v>
                </c:pt>
                <c:pt idx="125">
                  <c:v>55.0381</c:v>
                </c:pt>
                <c:pt idx="126">
                  <c:v>55.641399999999997</c:v>
                </c:pt>
                <c:pt idx="127">
                  <c:v>56.246200000000002</c:v>
                </c:pt>
                <c:pt idx="128">
                  <c:v>56.8523</c:v>
                </c:pt>
                <c:pt idx="129">
                  <c:v>57.459800000000001</c:v>
                </c:pt>
                <c:pt idx="130">
                  <c:v>58.0687</c:v>
                </c:pt>
                <c:pt idx="131">
                  <c:v>58.679000000000002</c:v>
                </c:pt>
                <c:pt idx="132">
                  <c:v>59.290599999999998</c:v>
                </c:pt>
                <c:pt idx="133">
                  <c:v>59.903500000000001</c:v>
                </c:pt>
                <c:pt idx="134">
                  <c:v>60.517800000000001</c:v>
                </c:pt>
                <c:pt idx="135">
                  <c:v>61.133400000000002</c:v>
                </c:pt>
                <c:pt idx="136">
                  <c:v>61.750399999999999</c:v>
                </c:pt>
                <c:pt idx="137">
                  <c:v>62.368499999999997</c:v>
                </c:pt>
                <c:pt idx="138">
                  <c:v>62.987900000000003</c:v>
                </c:pt>
                <c:pt idx="139">
                  <c:v>63.608499999999999</c:v>
                </c:pt>
                <c:pt idx="140">
                  <c:v>64.230199999999996</c:v>
                </c:pt>
                <c:pt idx="141">
                  <c:v>64.853200000000001</c:v>
                </c:pt>
                <c:pt idx="142">
                  <c:v>65.4773</c:v>
                </c:pt>
                <c:pt idx="143">
                  <c:v>66.102599999999995</c:v>
                </c:pt>
                <c:pt idx="144">
                  <c:v>66.728899999999996</c:v>
                </c:pt>
                <c:pt idx="145">
                  <c:v>67.356099999999998</c:v>
                </c:pt>
                <c:pt idx="146">
                  <c:v>67.984499999999997</c:v>
                </c:pt>
                <c:pt idx="147">
                  <c:v>68.614000000000004</c:v>
                </c:pt>
                <c:pt idx="148">
                  <c:v>69.244399999999999</c:v>
                </c:pt>
                <c:pt idx="149">
                  <c:v>69.875900000000001</c:v>
                </c:pt>
                <c:pt idx="150">
                  <c:v>70.508399999999995</c:v>
                </c:pt>
              </c:numCache>
            </c:numRef>
          </c:xVal>
          <c:yVal>
            <c:numRef>
              <c:f>'1st_test_Num'!$Q$13:$Q$163</c:f>
              <c:numCache>
                <c:formatCode>0.00</c:formatCode>
                <c:ptCount val="151"/>
                <c:pt idx="0">
                  <c:v>0</c:v>
                </c:pt>
                <c:pt idx="1">
                  <c:v>0.69177900000000003</c:v>
                </c:pt>
                <c:pt idx="2">
                  <c:v>1.38324</c:v>
                </c:pt>
                <c:pt idx="3">
                  <c:v>2.41981</c:v>
                </c:pt>
                <c:pt idx="4">
                  <c:v>3.9732500000000002</c:v>
                </c:pt>
                <c:pt idx="5">
                  <c:v>6.3000699999999998</c:v>
                </c:pt>
                <c:pt idx="6">
                  <c:v>9.7822900000000015</c:v>
                </c:pt>
                <c:pt idx="7">
                  <c:v>14.985700000000001</c:v>
                </c:pt>
                <c:pt idx="8">
                  <c:v>21.795400000000001</c:v>
                </c:pt>
                <c:pt idx="9">
                  <c:v>28.546599999999998</c:v>
                </c:pt>
                <c:pt idx="10">
                  <c:v>35.224899999999998</c:v>
                </c:pt>
                <c:pt idx="11">
                  <c:v>41.812100000000001</c:v>
                </c:pt>
                <c:pt idx="12">
                  <c:v>48.283699999999996</c:v>
                </c:pt>
                <c:pt idx="13">
                  <c:v>54.610199999999999</c:v>
                </c:pt>
                <c:pt idx="14">
                  <c:v>60.7532</c:v>
                </c:pt>
                <c:pt idx="15">
                  <c:v>66.667299999999997</c:v>
                </c:pt>
                <c:pt idx="16">
                  <c:v>72.293199999999999</c:v>
                </c:pt>
                <c:pt idx="17">
                  <c:v>77.504000000000005</c:v>
                </c:pt>
                <c:pt idx="18">
                  <c:v>82.059100000000001</c:v>
                </c:pt>
                <c:pt idx="19">
                  <c:v>85.617999999999995</c:v>
                </c:pt>
                <c:pt idx="20">
                  <c:v>88.193699999999993</c:v>
                </c:pt>
                <c:pt idx="21">
                  <c:v>90.187399999999997</c:v>
                </c:pt>
                <c:pt idx="22">
                  <c:v>91.790600000000012</c:v>
                </c:pt>
                <c:pt idx="23">
                  <c:v>93.090500000000006</c:v>
                </c:pt>
                <c:pt idx="24">
                  <c:v>94.104799999999997</c:v>
                </c:pt>
                <c:pt idx="25">
                  <c:v>94.906199999999998</c:v>
                </c:pt>
                <c:pt idx="26">
                  <c:v>95.553100000000001</c:v>
                </c:pt>
                <c:pt idx="27">
                  <c:v>96.082100000000011</c:v>
                </c:pt>
                <c:pt idx="28">
                  <c:v>96.520300000000006</c:v>
                </c:pt>
                <c:pt idx="29">
                  <c:v>96.88369999999999</c:v>
                </c:pt>
                <c:pt idx="30">
                  <c:v>97.187399999999997</c:v>
                </c:pt>
                <c:pt idx="31">
                  <c:v>97.4435</c:v>
                </c:pt>
                <c:pt idx="32">
                  <c:v>97.662300000000002</c:v>
                </c:pt>
                <c:pt idx="33">
                  <c:v>97.848600000000005</c:v>
                </c:pt>
                <c:pt idx="34">
                  <c:v>98.002399999999994</c:v>
                </c:pt>
                <c:pt idx="35">
                  <c:v>98.11630000000001</c:v>
                </c:pt>
                <c:pt idx="36">
                  <c:v>98.18780000000001</c:v>
                </c:pt>
                <c:pt idx="37">
                  <c:v>98.214699999999993</c:v>
                </c:pt>
                <c:pt idx="38">
                  <c:v>98.2072</c:v>
                </c:pt>
                <c:pt idx="39">
                  <c:v>98.176899999999989</c:v>
                </c:pt>
                <c:pt idx="40">
                  <c:v>98.12230000000001</c:v>
                </c:pt>
                <c:pt idx="41">
                  <c:v>98.042400000000001</c:v>
                </c:pt>
                <c:pt idx="42">
                  <c:v>97.928100000000001</c:v>
                </c:pt>
                <c:pt idx="43">
                  <c:v>97.778600000000012</c:v>
                </c:pt>
                <c:pt idx="44">
                  <c:v>97.596999999999994</c:v>
                </c:pt>
                <c:pt idx="45">
                  <c:v>97.384500000000003</c:v>
                </c:pt>
                <c:pt idx="46">
                  <c:v>97.144899999999993</c:v>
                </c:pt>
                <c:pt idx="47">
                  <c:v>96.870399999999989</c:v>
                </c:pt>
                <c:pt idx="48">
                  <c:v>96.546499999999995</c:v>
                </c:pt>
                <c:pt idx="49">
                  <c:v>96.13669999999999</c:v>
                </c:pt>
                <c:pt idx="50">
                  <c:v>95.563999999999993</c:v>
                </c:pt>
                <c:pt idx="51">
                  <c:v>94.76939999999999</c:v>
                </c:pt>
                <c:pt idx="52">
                  <c:v>93.813500000000005</c:v>
                </c:pt>
                <c:pt idx="53">
                  <c:v>92.8232</c:v>
                </c:pt>
                <c:pt idx="54">
                  <c:v>91.844399999999993</c:v>
                </c:pt>
                <c:pt idx="55">
                  <c:v>90.918700000000001</c:v>
                </c:pt>
                <c:pt idx="56">
                  <c:v>90.0642</c:v>
                </c:pt>
                <c:pt idx="57">
                  <c:v>89.274899999999988</c:v>
                </c:pt>
                <c:pt idx="58">
                  <c:v>88.542000000000002</c:v>
                </c:pt>
                <c:pt idx="59">
                  <c:v>87.855399999999989</c:v>
                </c:pt>
                <c:pt idx="60">
                  <c:v>87.210399999999993</c:v>
                </c:pt>
                <c:pt idx="61">
                  <c:v>86.600800000000007</c:v>
                </c:pt>
                <c:pt idx="62">
                  <c:v>86.005600000000001</c:v>
                </c:pt>
                <c:pt idx="63">
                  <c:v>85.4161</c:v>
                </c:pt>
                <c:pt idx="64">
                  <c:v>84.849199999999996</c:v>
                </c:pt>
                <c:pt idx="65">
                  <c:v>84.30380000000001</c:v>
                </c:pt>
                <c:pt idx="66">
                  <c:v>83.779600000000002</c:v>
                </c:pt>
                <c:pt idx="67">
                  <c:v>83.273200000000003</c:v>
                </c:pt>
                <c:pt idx="68">
                  <c:v>82.7851</c:v>
                </c:pt>
                <c:pt idx="69">
                  <c:v>82.312600000000003</c:v>
                </c:pt>
                <c:pt idx="70">
                  <c:v>81.850999999999999</c:v>
                </c:pt>
                <c:pt idx="71">
                  <c:v>81.399899999999988</c:v>
                </c:pt>
                <c:pt idx="72">
                  <c:v>80.960700000000003</c:v>
                </c:pt>
                <c:pt idx="73">
                  <c:v>80.5291</c:v>
                </c:pt>
                <c:pt idx="74">
                  <c:v>80.107799999999997</c:v>
                </c:pt>
                <c:pt idx="75">
                  <c:v>79.69789999999999</c:v>
                </c:pt>
                <c:pt idx="76">
                  <c:v>79.300200000000004</c:v>
                </c:pt>
                <c:pt idx="77">
                  <c:v>78.912399999999991</c:v>
                </c:pt>
                <c:pt idx="78">
                  <c:v>78.533899999999988</c:v>
                </c:pt>
                <c:pt idx="79">
                  <c:v>78.16510000000001</c:v>
                </c:pt>
                <c:pt idx="80">
                  <c:v>77.806399999999996</c:v>
                </c:pt>
                <c:pt idx="81">
                  <c:v>77.4572</c:v>
                </c:pt>
                <c:pt idx="82">
                  <c:v>77.116900000000001</c:v>
                </c:pt>
                <c:pt idx="83">
                  <c:v>76.785800000000009</c:v>
                </c:pt>
                <c:pt idx="84">
                  <c:v>76.464199999999991</c:v>
                </c:pt>
                <c:pt idx="85">
                  <c:v>76.151800000000009</c:v>
                </c:pt>
                <c:pt idx="86">
                  <c:v>75.848399999999998</c:v>
                </c:pt>
                <c:pt idx="87">
                  <c:v>75.554100000000005</c:v>
                </c:pt>
                <c:pt idx="88">
                  <c:v>75.268600000000006</c:v>
                </c:pt>
                <c:pt idx="89">
                  <c:v>74.991500000000002</c:v>
                </c:pt>
                <c:pt idx="90">
                  <c:v>74.722300000000004</c:v>
                </c:pt>
                <c:pt idx="91">
                  <c:v>74.460899999999995</c:v>
                </c:pt>
                <c:pt idx="92">
                  <c:v>74.20689999999999</c:v>
                </c:pt>
                <c:pt idx="93">
                  <c:v>73.9602</c:v>
                </c:pt>
                <c:pt idx="94">
                  <c:v>73.72</c:v>
                </c:pt>
                <c:pt idx="95">
                  <c:v>73.485500000000002</c:v>
                </c:pt>
                <c:pt idx="96">
                  <c:v>73.257000000000005</c:v>
                </c:pt>
                <c:pt idx="97">
                  <c:v>73.034600000000012</c:v>
                </c:pt>
                <c:pt idx="98">
                  <c:v>72.8185</c:v>
                </c:pt>
                <c:pt idx="99">
                  <c:v>72.607799999999997</c:v>
                </c:pt>
                <c:pt idx="100">
                  <c:v>72.402899999999988</c:v>
                </c:pt>
                <c:pt idx="101">
                  <c:v>72.203500000000005</c:v>
                </c:pt>
                <c:pt idx="102">
                  <c:v>72.009199999999993</c:v>
                </c:pt>
                <c:pt idx="103">
                  <c:v>71.819199999999995</c:v>
                </c:pt>
                <c:pt idx="104">
                  <c:v>71.633499999999998</c:v>
                </c:pt>
                <c:pt idx="105">
                  <c:v>71.451399999999992</c:v>
                </c:pt>
                <c:pt idx="106">
                  <c:v>71.273399999999995</c:v>
                </c:pt>
                <c:pt idx="107">
                  <c:v>71.099100000000007</c:v>
                </c:pt>
                <c:pt idx="108">
                  <c:v>70.9285</c:v>
                </c:pt>
                <c:pt idx="109">
                  <c:v>70.761600000000001</c:v>
                </c:pt>
                <c:pt idx="110">
                  <c:v>70.597899999999996</c:v>
                </c:pt>
                <c:pt idx="111">
                  <c:v>70.437399999999997</c:v>
                </c:pt>
                <c:pt idx="112">
                  <c:v>70.279899999999998</c:v>
                </c:pt>
                <c:pt idx="113">
                  <c:v>70.125399999999999</c:v>
                </c:pt>
                <c:pt idx="114">
                  <c:v>69.973699999999994</c:v>
                </c:pt>
                <c:pt idx="115">
                  <c:v>69.824100000000001</c:v>
                </c:pt>
                <c:pt idx="116">
                  <c:v>69.676000000000002</c:v>
                </c:pt>
                <c:pt idx="117">
                  <c:v>69.530100000000004</c:v>
                </c:pt>
                <c:pt idx="118">
                  <c:v>69.385999999999996</c:v>
                </c:pt>
                <c:pt idx="119">
                  <c:v>69.243800000000007</c:v>
                </c:pt>
                <c:pt idx="120">
                  <c:v>69.1036</c:v>
                </c:pt>
                <c:pt idx="121">
                  <c:v>68.964799999999997</c:v>
                </c:pt>
                <c:pt idx="122">
                  <c:v>68.827399999999997</c:v>
                </c:pt>
                <c:pt idx="123">
                  <c:v>68.691199999999995</c:v>
                </c:pt>
                <c:pt idx="124">
                  <c:v>68.555999999999997</c:v>
                </c:pt>
                <c:pt idx="125">
                  <c:v>68.421800000000005</c:v>
                </c:pt>
                <c:pt idx="126">
                  <c:v>68.288499999999999</c:v>
                </c:pt>
                <c:pt idx="127">
                  <c:v>68.156499999999994</c:v>
                </c:pt>
                <c:pt idx="128">
                  <c:v>68.024899999999988</c:v>
                </c:pt>
                <c:pt idx="129">
                  <c:v>67.894300000000001</c:v>
                </c:pt>
                <c:pt idx="130">
                  <c:v>67.764600000000002</c:v>
                </c:pt>
                <c:pt idx="131">
                  <c:v>67.635899999999992</c:v>
                </c:pt>
                <c:pt idx="132">
                  <c:v>67.508200000000002</c:v>
                </c:pt>
                <c:pt idx="133">
                  <c:v>67.381699999999995</c:v>
                </c:pt>
                <c:pt idx="134">
                  <c:v>67.256199999999993</c:v>
                </c:pt>
                <c:pt idx="135">
                  <c:v>67.131399999999999</c:v>
                </c:pt>
                <c:pt idx="136">
                  <c:v>67.0077</c:v>
                </c:pt>
                <c:pt idx="137">
                  <c:v>66.885100000000008</c:v>
                </c:pt>
                <c:pt idx="138">
                  <c:v>66.763899999999992</c:v>
                </c:pt>
                <c:pt idx="139">
                  <c:v>66.643799999999999</c:v>
                </c:pt>
                <c:pt idx="140">
                  <c:v>66.524500000000003</c:v>
                </c:pt>
                <c:pt idx="141">
                  <c:v>66.405899999999988</c:v>
                </c:pt>
                <c:pt idx="142">
                  <c:v>66.288399999999996</c:v>
                </c:pt>
                <c:pt idx="143">
                  <c:v>66.171499999999995</c:v>
                </c:pt>
                <c:pt idx="144">
                  <c:v>66.054699999999997</c:v>
                </c:pt>
                <c:pt idx="145">
                  <c:v>65.938199999999995</c:v>
                </c:pt>
                <c:pt idx="146">
                  <c:v>65.822100000000006</c:v>
                </c:pt>
                <c:pt idx="147">
                  <c:v>65.706800000000001</c:v>
                </c:pt>
                <c:pt idx="148">
                  <c:v>65.592199999999991</c:v>
                </c:pt>
                <c:pt idx="149">
                  <c:v>65.478099999999998</c:v>
                </c:pt>
                <c:pt idx="150">
                  <c:v>65.3643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'1st_test_Num'!$T$6</c:f>
              <c:strCache>
                <c:ptCount val="1"/>
                <c:pt idx="0">
                  <c:v>ABAQUS_force control 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'1st_test_Num'!$T$13:$T$36</c:f>
              <c:numCache>
                <c:formatCode>General</c:formatCode>
                <c:ptCount val="24"/>
                <c:pt idx="0">
                  <c:v>0</c:v>
                </c:pt>
                <c:pt idx="1">
                  <c:v>1.95929E-2</c:v>
                </c:pt>
                <c:pt idx="2">
                  <c:v>3.9186800000000001E-2</c:v>
                </c:pt>
                <c:pt idx="3">
                  <c:v>6.8579799999999996E-2</c:v>
                </c:pt>
                <c:pt idx="4">
                  <c:v>0.112674</c:v>
                </c:pt>
                <c:pt idx="5">
                  <c:v>0.17882500000000001</c:v>
                </c:pt>
                <c:pt idx="6">
                  <c:v>0.27807599999999999</c:v>
                </c:pt>
                <c:pt idx="7">
                  <c:v>0.427008</c:v>
                </c:pt>
                <c:pt idx="8">
                  <c:v>0.65053000000000005</c:v>
                </c:pt>
                <c:pt idx="9">
                  <c:v>0.98610600000000004</c:v>
                </c:pt>
                <c:pt idx="10">
                  <c:v>1.49017</c:v>
                </c:pt>
                <c:pt idx="11">
                  <c:v>2.2480199999999999</c:v>
                </c:pt>
                <c:pt idx="12">
                  <c:v>3.38937</c:v>
                </c:pt>
                <c:pt idx="13">
                  <c:v>5.1148600000000002</c:v>
                </c:pt>
                <c:pt idx="14">
                  <c:v>7.7543899999999999</c:v>
                </c:pt>
                <c:pt idx="15">
                  <c:v>8.78003</c:v>
                </c:pt>
                <c:pt idx="16">
                  <c:v>10.690799999999999</c:v>
                </c:pt>
                <c:pt idx="17">
                  <c:v>11.5503</c:v>
                </c:pt>
                <c:pt idx="18">
                  <c:v>11.889200000000001</c:v>
                </c:pt>
                <c:pt idx="19">
                  <c:v>12.677199999999999</c:v>
                </c:pt>
                <c:pt idx="20">
                  <c:v>13.171900000000001</c:v>
                </c:pt>
                <c:pt idx="21">
                  <c:v>13.417899999999999</c:v>
                </c:pt>
                <c:pt idx="22">
                  <c:v>13.991300000000001</c:v>
                </c:pt>
              </c:numCache>
            </c:numRef>
          </c:xVal>
          <c:yVal>
            <c:numRef>
              <c:f>'1st_test_Num'!$U$13:$U$36</c:f>
              <c:numCache>
                <c:formatCode>General</c:formatCode>
                <c:ptCount val="24"/>
                <c:pt idx="0">
                  <c:v>0</c:v>
                </c:pt>
                <c:pt idx="1">
                  <c:v>0.18</c:v>
                </c:pt>
                <c:pt idx="2">
                  <c:v>0.36</c:v>
                </c:pt>
                <c:pt idx="3">
                  <c:v>0.63</c:v>
                </c:pt>
                <c:pt idx="4">
                  <c:v>1.0349999999999999</c:v>
                </c:pt>
                <c:pt idx="5">
                  <c:v>1.6425000000000001</c:v>
                </c:pt>
                <c:pt idx="6">
                  <c:v>2.55375</c:v>
                </c:pt>
                <c:pt idx="7">
                  <c:v>3.92062</c:v>
                </c:pt>
                <c:pt idx="8">
                  <c:v>5.9709399999999997</c:v>
                </c:pt>
                <c:pt idx="9">
                  <c:v>9.0464000000000002</c:v>
                </c:pt>
                <c:pt idx="10">
                  <c:v>13.659600000000001</c:v>
                </c:pt>
                <c:pt idx="11">
                  <c:v>20.5794</c:v>
                </c:pt>
                <c:pt idx="12">
                  <c:v>30.959099999999999</c:v>
                </c:pt>
                <c:pt idx="13">
                  <c:v>46.528700000000001</c:v>
                </c:pt>
                <c:pt idx="14">
                  <c:v>69.882999999999996</c:v>
                </c:pt>
                <c:pt idx="15">
                  <c:v>78.640899999999988</c:v>
                </c:pt>
                <c:pt idx="16">
                  <c:v>91.777699999999996</c:v>
                </c:pt>
                <c:pt idx="17">
                  <c:v>95.061700000000002</c:v>
                </c:pt>
                <c:pt idx="18">
                  <c:v>95.882800000000003</c:v>
                </c:pt>
                <c:pt idx="19">
                  <c:v>97.114500000000007</c:v>
                </c:pt>
                <c:pt idx="20">
                  <c:v>97.576399999999992</c:v>
                </c:pt>
                <c:pt idx="21">
                  <c:v>97.749499999999998</c:v>
                </c:pt>
                <c:pt idx="22">
                  <c:v>98.009399999999999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'1st_test_Num'!$E$6</c:f>
              <c:strCache>
                <c:ptCount val="1"/>
                <c:pt idx="0">
                  <c:v>SAFIR_displacement control</c:v>
                </c:pt>
              </c:strCache>
            </c:strRef>
          </c:tx>
          <c:spPr>
            <a:ln w="38100" cmpd="dbl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'1st_test_Num'!$E$13:$E$173</c:f>
              <c:numCache>
                <c:formatCode>General</c:formatCode>
                <c:ptCount val="161"/>
                <c:pt idx="0">
                  <c:v>0</c:v>
                </c:pt>
                <c:pt idx="1">
                  <c:v>1.86</c:v>
                </c:pt>
                <c:pt idx="2">
                  <c:v>4.33</c:v>
                </c:pt>
                <c:pt idx="3">
                  <c:v>6.8</c:v>
                </c:pt>
                <c:pt idx="4">
                  <c:v>8.0399999999999991</c:v>
                </c:pt>
                <c:pt idx="5">
                  <c:v>9.27</c:v>
                </c:pt>
                <c:pt idx="6">
                  <c:v>9.8800000000000008</c:v>
                </c:pt>
                <c:pt idx="7">
                  <c:v>10.49</c:v>
                </c:pt>
                <c:pt idx="8">
                  <c:v>11.1</c:v>
                </c:pt>
                <c:pt idx="9">
                  <c:v>11.71</c:v>
                </c:pt>
                <c:pt idx="10">
                  <c:v>12.31</c:v>
                </c:pt>
                <c:pt idx="11">
                  <c:v>12.91</c:v>
                </c:pt>
                <c:pt idx="12">
                  <c:v>14.09</c:v>
                </c:pt>
                <c:pt idx="13">
                  <c:v>15.31</c:v>
                </c:pt>
                <c:pt idx="14">
                  <c:v>15.95</c:v>
                </c:pt>
                <c:pt idx="15">
                  <c:v>16.28</c:v>
                </c:pt>
                <c:pt idx="16">
                  <c:v>16.61</c:v>
                </c:pt>
                <c:pt idx="17">
                  <c:v>16.940000000000001</c:v>
                </c:pt>
                <c:pt idx="18">
                  <c:v>17.61</c:v>
                </c:pt>
                <c:pt idx="19">
                  <c:v>18.27</c:v>
                </c:pt>
                <c:pt idx="20">
                  <c:v>18.93</c:v>
                </c:pt>
                <c:pt idx="21">
                  <c:v>19.579999999999998</c:v>
                </c:pt>
                <c:pt idx="22">
                  <c:v>20.89</c:v>
                </c:pt>
                <c:pt idx="23">
                  <c:v>22.22</c:v>
                </c:pt>
                <c:pt idx="24">
                  <c:v>23.55</c:v>
                </c:pt>
                <c:pt idx="25">
                  <c:v>26.23</c:v>
                </c:pt>
                <c:pt idx="26">
                  <c:v>28.9</c:v>
                </c:pt>
                <c:pt idx="27">
                  <c:v>31.58</c:v>
                </c:pt>
                <c:pt idx="28">
                  <c:v>34.270000000000003</c:v>
                </c:pt>
                <c:pt idx="29">
                  <c:v>39.69</c:v>
                </c:pt>
                <c:pt idx="30">
                  <c:v>45.12</c:v>
                </c:pt>
                <c:pt idx="31">
                  <c:v>50.63</c:v>
                </c:pt>
                <c:pt idx="32">
                  <c:v>56.22</c:v>
                </c:pt>
                <c:pt idx="33">
                  <c:v>61.87</c:v>
                </c:pt>
                <c:pt idx="34">
                  <c:v>63.35</c:v>
                </c:pt>
                <c:pt idx="35">
                  <c:v>66.150000000000006</c:v>
                </c:pt>
                <c:pt idx="36">
                  <c:v>68.989999999999995</c:v>
                </c:pt>
                <c:pt idx="37">
                  <c:v>71.83</c:v>
                </c:pt>
                <c:pt idx="38">
                  <c:v>77.52</c:v>
                </c:pt>
                <c:pt idx="39">
                  <c:v>83.24</c:v>
                </c:pt>
                <c:pt idx="40">
                  <c:v>88.95</c:v>
                </c:pt>
                <c:pt idx="41">
                  <c:v>94.68</c:v>
                </c:pt>
                <c:pt idx="42">
                  <c:v>100.43</c:v>
                </c:pt>
                <c:pt idx="43">
                  <c:v>106.18</c:v>
                </c:pt>
                <c:pt idx="44">
                  <c:v>111.92</c:v>
                </c:pt>
                <c:pt idx="45">
                  <c:v>117.65</c:v>
                </c:pt>
                <c:pt idx="46">
                  <c:v>123.36</c:v>
                </c:pt>
                <c:pt idx="47">
                  <c:v>129.05000000000001</c:v>
                </c:pt>
                <c:pt idx="48">
                  <c:v>134.72</c:v>
                </c:pt>
                <c:pt idx="49">
                  <c:v>140.37</c:v>
                </c:pt>
                <c:pt idx="50">
                  <c:v>146.02000000000001</c:v>
                </c:pt>
                <c:pt idx="51">
                  <c:v>151.65</c:v>
                </c:pt>
                <c:pt idx="52">
                  <c:v>157.27000000000001</c:v>
                </c:pt>
                <c:pt idx="53">
                  <c:v>162.88999999999999</c:v>
                </c:pt>
                <c:pt idx="54">
                  <c:v>168.49</c:v>
                </c:pt>
                <c:pt idx="55">
                  <c:v>174.09</c:v>
                </c:pt>
                <c:pt idx="56">
                  <c:v>179.69</c:v>
                </c:pt>
                <c:pt idx="57">
                  <c:v>185.28</c:v>
                </c:pt>
                <c:pt idx="58">
                  <c:v>190.86</c:v>
                </c:pt>
                <c:pt idx="59">
                  <c:v>196.44</c:v>
                </c:pt>
                <c:pt idx="60">
                  <c:v>202.02</c:v>
                </c:pt>
                <c:pt idx="61">
                  <c:v>207.6</c:v>
                </c:pt>
                <c:pt idx="62">
                  <c:v>213.18</c:v>
                </c:pt>
                <c:pt idx="63">
                  <c:v>218.75</c:v>
                </c:pt>
                <c:pt idx="64">
                  <c:v>224.32</c:v>
                </c:pt>
                <c:pt idx="65">
                  <c:v>229.89</c:v>
                </c:pt>
                <c:pt idx="66">
                  <c:v>235.45</c:v>
                </c:pt>
                <c:pt idx="67">
                  <c:v>241.01</c:v>
                </c:pt>
                <c:pt idx="68">
                  <c:v>246.57</c:v>
                </c:pt>
                <c:pt idx="69">
                  <c:v>252.13</c:v>
                </c:pt>
              </c:numCache>
            </c:numRef>
          </c:xVal>
          <c:yVal>
            <c:numRef>
              <c:f>'1st_test_Num'!$F$13:$F$173</c:f>
              <c:numCache>
                <c:formatCode>General</c:formatCode>
                <c:ptCount val="161"/>
                <c:pt idx="0">
                  <c:v>1.3999999999999999E-4</c:v>
                </c:pt>
                <c:pt idx="1">
                  <c:v>16.8584</c:v>
                </c:pt>
                <c:pt idx="2">
                  <c:v>39.0914</c:v>
                </c:pt>
                <c:pt idx="3">
                  <c:v>60.893999999999998</c:v>
                </c:pt>
                <c:pt idx="4">
                  <c:v>71.510599999999997</c:v>
                </c:pt>
                <c:pt idx="5">
                  <c:v>81.767799999999994</c:v>
                </c:pt>
                <c:pt idx="6">
                  <c:v>86.579319999999996</c:v>
                </c:pt>
                <c:pt idx="7">
                  <c:v>90.842799999999997</c:v>
                </c:pt>
                <c:pt idx="8">
                  <c:v>94.244</c:v>
                </c:pt>
                <c:pt idx="9">
                  <c:v>96.809799999999996</c:v>
                </c:pt>
                <c:pt idx="10">
                  <c:v>98.530799999999999</c:v>
                </c:pt>
                <c:pt idx="11">
                  <c:v>99.784000000000006</c:v>
                </c:pt>
                <c:pt idx="12">
                  <c:v>101.182</c:v>
                </c:pt>
                <c:pt idx="13">
                  <c:v>101.542</c:v>
                </c:pt>
                <c:pt idx="14">
                  <c:v>99.858000000000004</c:v>
                </c:pt>
                <c:pt idx="15">
                  <c:v>98.311999999999998</c:v>
                </c:pt>
                <c:pt idx="16">
                  <c:v>96.947999999999993</c:v>
                </c:pt>
                <c:pt idx="17">
                  <c:v>95.23</c:v>
                </c:pt>
                <c:pt idx="18">
                  <c:v>91.861999999999995</c:v>
                </c:pt>
                <c:pt idx="19">
                  <c:v>88.748000000000005</c:v>
                </c:pt>
                <c:pt idx="20">
                  <c:v>86.257999999999996</c:v>
                </c:pt>
                <c:pt idx="21">
                  <c:v>83.93</c:v>
                </c:pt>
                <c:pt idx="22">
                  <c:v>79.463999999999999</c:v>
                </c:pt>
                <c:pt idx="23">
                  <c:v>75.695999999999998</c:v>
                </c:pt>
                <c:pt idx="24">
                  <c:v>72.177199999999999</c:v>
                </c:pt>
                <c:pt idx="25">
                  <c:v>65.896000000000001</c:v>
                </c:pt>
                <c:pt idx="26">
                  <c:v>60.084000000000003</c:v>
                </c:pt>
                <c:pt idx="27">
                  <c:v>55.74</c:v>
                </c:pt>
                <c:pt idx="28">
                  <c:v>52.2</c:v>
                </c:pt>
                <c:pt idx="29">
                  <c:v>47.14</c:v>
                </c:pt>
                <c:pt idx="30">
                  <c:v>43.7</c:v>
                </c:pt>
                <c:pt idx="31">
                  <c:v>41.57</c:v>
                </c:pt>
                <c:pt idx="32">
                  <c:v>40.433999999999997</c:v>
                </c:pt>
                <c:pt idx="33">
                  <c:v>39.415999999999997</c:v>
                </c:pt>
                <c:pt idx="34">
                  <c:v>38.543399999999998</c:v>
                </c:pt>
                <c:pt idx="35">
                  <c:v>38.607999999999997</c:v>
                </c:pt>
                <c:pt idx="36">
                  <c:v>37.896000000000001</c:v>
                </c:pt>
                <c:pt idx="37">
                  <c:v>37.247999999999998</c:v>
                </c:pt>
                <c:pt idx="38">
                  <c:v>35.340000000000003</c:v>
                </c:pt>
                <c:pt idx="39">
                  <c:v>33.299999999999997</c:v>
                </c:pt>
                <c:pt idx="40">
                  <c:v>30.96</c:v>
                </c:pt>
                <c:pt idx="41">
                  <c:v>28.3</c:v>
                </c:pt>
                <c:pt idx="42">
                  <c:v>25.08</c:v>
                </c:pt>
                <c:pt idx="43">
                  <c:v>21.48</c:v>
                </c:pt>
                <c:pt idx="44">
                  <c:v>18.02</c:v>
                </c:pt>
                <c:pt idx="45">
                  <c:v>14.56</c:v>
                </c:pt>
                <c:pt idx="46">
                  <c:v>11.38</c:v>
                </c:pt>
                <c:pt idx="47">
                  <c:v>8.1999999999999993</c:v>
                </c:pt>
                <c:pt idx="48">
                  <c:v>5.32</c:v>
                </c:pt>
                <c:pt idx="49">
                  <c:v>2.6819999999999999</c:v>
                </c:pt>
                <c:pt idx="50">
                  <c:v>4.0000000000000001E-3</c:v>
                </c:pt>
                <c:pt idx="51">
                  <c:v>-2.3239999999999998</c:v>
                </c:pt>
                <c:pt idx="52">
                  <c:v>-4.718</c:v>
                </c:pt>
                <c:pt idx="53">
                  <c:v>-6.9874000000000001</c:v>
                </c:pt>
                <c:pt idx="54">
                  <c:v>-8.98</c:v>
                </c:pt>
                <c:pt idx="55">
                  <c:v>-11.058</c:v>
                </c:pt>
                <c:pt idx="56">
                  <c:v>-13.12</c:v>
                </c:pt>
                <c:pt idx="57">
                  <c:v>-14.992000000000001</c:v>
                </c:pt>
                <c:pt idx="58">
                  <c:v>-16.716000000000001</c:v>
                </c:pt>
                <c:pt idx="59">
                  <c:v>-18.52</c:v>
                </c:pt>
                <c:pt idx="60">
                  <c:v>-20.36</c:v>
                </c:pt>
                <c:pt idx="61">
                  <c:v>-21.64</c:v>
                </c:pt>
                <c:pt idx="62">
                  <c:v>-23.22</c:v>
                </c:pt>
                <c:pt idx="63">
                  <c:v>-24.58</c:v>
                </c:pt>
                <c:pt idx="64">
                  <c:v>-26.14</c:v>
                </c:pt>
                <c:pt idx="65">
                  <c:v>-27.58</c:v>
                </c:pt>
                <c:pt idx="66">
                  <c:v>-28.78</c:v>
                </c:pt>
                <c:pt idx="67">
                  <c:v>-29.96</c:v>
                </c:pt>
                <c:pt idx="68">
                  <c:v>-30.9</c:v>
                </c:pt>
                <c:pt idx="69">
                  <c:v>-32.28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'1st_test_Num'!$I$6</c:f>
              <c:strCache>
                <c:ptCount val="1"/>
                <c:pt idx="0">
                  <c:v>SAFIR_force control </c:v>
                </c:pt>
              </c:strCache>
            </c:strRef>
          </c:tx>
          <c:spPr>
            <a:ln w="38100" cmpd="dbl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'1st_test_Num'!$I$13:$I$173</c:f>
              <c:numCache>
                <c:formatCode>General</c:formatCode>
                <c:ptCount val="161"/>
                <c:pt idx="0">
                  <c:v>0.19</c:v>
                </c:pt>
                <c:pt idx="1">
                  <c:v>1.06</c:v>
                </c:pt>
                <c:pt idx="2">
                  <c:v>1.94</c:v>
                </c:pt>
                <c:pt idx="3">
                  <c:v>2.81</c:v>
                </c:pt>
                <c:pt idx="4">
                  <c:v>3.7</c:v>
                </c:pt>
                <c:pt idx="5">
                  <c:v>5.48</c:v>
                </c:pt>
                <c:pt idx="6">
                  <c:v>7.29</c:v>
                </c:pt>
                <c:pt idx="7">
                  <c:v>9.16</c:v>
                </c:pt>
                <c:pt idx="8">
                  <c:v>9.66</c:v>
                </c:pt>
                <c:pt idx="9">
                  <c:v>10.19</c:v>
                </c:pt>
                <c:pt idx="10">
                  <c:v>10.49</c:v>
                </c:pt>
                <c:pt idx="11">
                  <c:v>10.83</c:v>
                </c:pt>
                <c:pt idx="12">
                  <c:v>11.23</c:v>
                </c:pt>
                <c:pt idx="13">
                  <c:v>11.47</c:v>
                </c:pt>
                <c:pt idx="14">
                  <c:v>11.75</c:v>
                </c:pt>
                <c:pt idx="15">
                  <c:v>12.08</c:v>
                </c:pt>
                <c:pt idx="16">
                  <c:v>12.48</c:v>
                </c:pt>
                <c:pt idx="17">
                  <c:v>13</c:v>
                </c:pt>
                <c:pt idx="18">
                  <c:v>13.32</c:v>
                </c:pt>
                <c:pt idx="19">
                  <c:v>13.69</c:v>
                </c:pt>
                <c:pt idx="20">
                  <c:v>14.16</c:v>
                </c:pt>
                <c:pt idx="21">
                  <c:v>14.48</c:v>
                </c:pt>
                <c:pt idx="22">
                  <c:v>14.7</c:v>
                </c:pt>
                <c:pt idx="23">
                  <c:v>14.85</c:v>
                </c:pt>
                <c:pt idx="24">
                  <c:v>14.95</c:v>
                </c:pt>
                <c:pt idx="25">
                  <c:v>15.03</c:v>
                </c:pt>
                <c:pt idx="26">
                  <c:v>15.06</c:v>
                </c:pt>
                <c:pt idx="27">
                  <c:v>15.07</c:v>
                </c:pt>
                <c:pt idx="28">
                  <c:v>15.09</c:v>
                </c:pt>
                <c:pt idx="29">
                  <c:v>15.14</c:v>
                </c:pt>
                <c:pt idx="30">
                  <c:v>15.28</c:v>
                </c:pt>
                <c:pt idx="31">
                  <c:v>15.31</c:v>
                </c:pt>
                <c:pt idx="32">
                  <c:v>15.34</c:v>
                </c:pt>
                <c:pt idx="33">
                  <c:v>15.37</c:v>
                </c:pt>
                <c:pt idx="34">
                  <c:v>15.47</c:v>
                </c:pt>
                <c:pt idx="35">
                  <c:v>15.65</c:v>
                </c:pt>
                <c:pt idx="36">
                  <c:v>16.059999999999999</c:v>
                </c:pt>
                <c:pt idx="37">
                  <c:v>16.440000000000001</c:v>
                </c:pt>
                <c:pt idx="38">
                  <c:v>17.72</c:v>
                </c:pt>
                <c:pt idx="39">
                  <c:v>19.57</c:v>
                </c:pt>
                <c:pt idx="40">
                  <c:v>23.35</c:v>
                </c:pt>
                <c:pt idx="41">
                  <c:v>31.58</c:v>
                </c:pt>
                <c:pt idx="42">
                  <c:v>32.49</c:v>
                </c:pt>
                <c:pt idx="43">
                  <c:v>33.44</c:v>
                </c:pt>
                <c:pt idx="44">
                  <c:v>46.22</c:v>
                </c:pt>
                <c:pt idx="45">
                  <c:v>64.400000000000006</c:v>
                </c:pt>
                <c:pt idx="46">
                  <c:v>66.89</c:v>
                </c:pt>
                <c:pt idx="47">
                  <c:v>69.48</c:v>
                </c:pt>
                <c:pt idx="48">
                  <c:v>102.03</c:v>
                </c:pt>
                <c:pt idx="49">
                  <c:v>106.05</c:v>
                </c:pt>
                <c:pt idx="50">
                  <c:v>110.19</c:v>
                </c:pt>
                <c:pt idx="51">
                  <c:v>143.77000000000001</c:v>
                </c:pt>
                <c:pt idx="52">
                  <c:v>149.26</c:v>
                </c:pt>
                <c:pt idx="53">
                  <c:v>154.94999999999999</c:v>
                </c:pt>
                <c:pt idx="54">
                  <c:v>200.37</c:v>
                </c:pt>
              </c:numCache>
            </c:numRef>
          </c:xVal>
          <c:yVal>
            <c:numRef>
              <c:f>'1st_test_Num'!$J$13:$J$173</c:f>
              <c:numCache>
                <c:formatCode>General</c:formatCode>
                <c:ptCount val="161"/>
                <c:pt idx="0">
                  <c:v>1.769091</c:v>
                </c:pt>
                <c:pt idx="1">
                  <c:v>9.6818179999999998</c:v>
                </c:pt>
                <c:pt idx="2">
                  <c:v>17.594550000000002</c:v>
                </c:pt>
                <c:pt idx="3">
                  <c:v>25.507269999999998</c:v>
                </c:pt>
                <c:pt idx="4">
                  <c:v>33.42</c:v>
                </c:pt>
                <c:pt idx="5">
                  <c:v>49.245449999999998</c:v>
                </c:pt>
                <c:pt idx="6">
                  <c:v>65.070909999999998</c:v>
                </c:pt>
                <c:pt idx="7">
                  <c:v>80.896360000000001</c:v>
                </c:pt>
                <c:pt idx="8">
                  <c:v>84.852729999999994</c:v>
                </c:pt>
                <c:pt idx="9">
                  <c:v>88.809089999999998</c:v>
                </c:pt>
                <c:pt idx="10">
                  <c:v>90.787270000000007</c:v>
                </c:pt>
                <c:pt idx="11">
                  <c:v>92.765450000000001</c:v>
                </c:pt>
                <c:pt idx="12">
                  <c:v>94.743639999999999</c:v>
                </c:pt>
                <c:pt idx="13">
                  <c:v>95.732730000000004</c:v>
                </c:pt>
                <c:pt idx="14">
                  <c:v>96.721819999999994</c:v>
                </c:pt>
                <c:pt idx="15">
                  <c:v>97.710909999999998</c:v>
                </c:pt>
                <c:pt idx="16">
                  <c:v>98.7</c:v>
                </c:pt>
                <c:pt idx="17">
                  <c:v>99.689089999999993</c:v>
                </c:pt>
                <c:pt idx="18">
                  <c:v>100.1836</c:v>
                </c:pt>
                <c:pt idx="19">
                  <c:v>100.6782</c:v>
                </c:pt>
                <c:pt idx="20">
                  <c:v>101.17270000000001</c:v>
                </c:pt>
                <c:pt idx="21">
                  <c:v>101.42</c:v>
                </c:pt>
                <c:pt idx="22">
                  <c:v>101.5436</c:v>
                </c:pt>
                <c:pt idx="23">
                  <c:v>101.60550000000001</c:v>
                </c:pt>
                <c:pt idx="24">
                  <c:v>101.63639999999999</c:v>
                </c:pt>
                <c:pt idx="25">
                  <c:v>101.65089999999999</c:v>
                </c:pt>
                <c:pt idx="26">
                  <c:v>101.6564</c:v>
                </c:pt>
                <c:pt idx="27">
                  <c:v>101.66</c:v>
                </c:pt>
                <c:pt idx="28">
                  <c:v>101.6636</c:v>
                </c:pt>
                <c:pt idx="29">
                  <c:v>101.66549999999999</c:v>
                </c:pt>
                <c:pt idx="30">
                  <c:v>101.6673</c:v>
                </c:pt>
                <c:pt idx="31">
                  <c:v>101.6673</c:v>
                </c:pt>
                <c:pt idx="32">
                  <c:v>101.6673</c:v>
                </c:pt>
                <c:pt idx="33">
                  <c:v>101.6673</c:v>
                </c:pt>
                <c:pt idx="34">
                  <c:v>101.6691</c:v>
                </c:pt>
                <c:pt idx="35">
                  <c:v>101.6691</c:v>
                </c:pt>
                <c:pt idx="36">
                  <c:v>101.6691</c:v>
                </c:pt>
                <c:pt idx="37">
                  <c:v>101.6691</c:v>
                </c:pt>
                <c:pt idx="38">
                  <c:v>101.6709</c:v>
                </c:pt>
                <c:pt idx="39">
                  <c:v>101.6709</c:v>
                </c:pt>
                <c:pt idx="40">
                  <c:v>101.6709</c:v>
                </c:pt>
                <c:pt idx="41">
                  <c:v>101.6709</c:v>
                </c:pt>
                <c:pt idx="42">
                  <c:v>101.6709</c:v>
                </c:pt>
                <c:pt idx="43">
                  <c:v>101.6709</c:v>
                </c:pt>
                <c:pt idx="44">
                  <c:v>101.6709</c:v>
                </c:pt>
                <c:pt idx="45">
                  <c:v>101.6709</c:v>
                </c:pt>
                <c:pt idx="46">
                  <c:v>101.6709</c:v>
                </c:pt>
                <c:pt idx="47">
                  <c:v>101.6709</c:v>
                </c:pt>
                <c:pt idx="48">
                  <c:v>101.6709</c:v>
                </c:pt>
                <c:pt idx="49">
                  <c:v>101.6709</c:v>
                </c:pt>
                <c:pt idx="50">
                  <c:v>101.6709</c:v>
                </c:pt>
                <c:pt idx="51">
                  <c:v>101.6709</c:v>
                </c:pt>
                <c:pt idx="52">
                  <c:v>101.6709</c:v>
                </c:pt>
                <c:pt idx="53">
                  <c:v>101.6709</c:v>
                </c:pt>
                <c:pt idx="54">
                  <c:v>101.6709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20864"/>
        <c:axId val="118477952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'1st_test_Num'!#REF!</c15:sqref>
                        </c15:formulaRef>
                      </c:ext>
                    </c:extLst>
                    <c:strCache>
                      <c:ptCount val="1"/>
                      <c:pt idx="0">
                        <c:v>ABAQUS_force control 1/1</c:v>
                      </c:pt>
                    </c:strCache>
                  </c:strRef>
                </c:tx>
                <c:spPr>
                  <a:ln>
                    <a:solidFill>
                      <a:schemeClr val="tx2"/>
                    </a:solidFill>
                    <a:prstDash val="sysDot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'1st_test_Num'!#REF!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2.29042E-2</c:v>
                      </c:pt>
                      <c:pt idx="2">
                        <c:v>4.5810099999999999E-2</c:v>
                      </c:pt>
                      <c:pt idx="3">
                        <c:v>8.0172199999999999E-2</c:v>
                      </c:pt>
                      <c:pt idx="4">
                        <c:v>0.13172200000000001</c:v>
                      </c:pt>
                      <c:pt idx="5">
                        <c:v>0.209064</c:v>
                      </c:pt>
                      <c:pt idx="6">
                        <c:v>0.32511400000000001</c:v>
                      </c:pt>
                      <c:pt idx="7">
                        <c:v>0.499274</c:v>
                      </c:pt>
                      <c:pt idx="8">
                        <c:v>0.76071200000000005</c:v>
                      </c:pt>
                      <c:pt idx="9">
                        <c:v>1.15334</c:v>
                      </c:pt>
                      <c:pt idx="10">
                        <c:v>1.74343</c:v>
                      </c:pt>
                      <c:pt idx="11">
                        <c:v>2.6314700000000002</c:v>
                      </c:pt>
                      <c:pt idx="12">
                        <c:v>3.9716100000000001</c:v>
                      </c:pt>
                      <c:pt idx="13">
                        <c:v>6.0080799999999996</c:v>
                      </c:pt>
                      <c:pt idx="14">
                        <c:v>9.2314900000000009</c:v>
                      </c:pt>
                      <c:pt idx="15">
                        <c:v>11.0816</c:v>
                      </c:pt>
                      <c:pt idx="16">
                        <c:v>12.0519</c:v>
                      </c:pt>
                      <c:pt idx="17">
                        <c:v>12.4306</c:v>
                      </c:pt>
                      <c:pt idx="18">
                        <c:v>13.259600000000001</c:v>
                      </c:pt>
                      <c:pt idx="19">
                        <c:v>13.760999999999999</c:v>
                      </c:pt>
                      <c:pt idx="20">
                        <c:v>14.0672</c:v>
                      </c:pt>
                      <c:pt idx="21">
                        <c:v>14.5563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'1st_test_Num'!#REF!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0.21</c:v>
                      </c:pt>
                      <c:pt idx="2">
                        <c:v>0.42</c:v>
                      </c:pt>
                      <c:pt idx="3">
                        <c:v>0.73499999999999999</c:v>
                      </c:pt>
                      <c:pt idx="4">
                        <c:v>1.2075</c:v>
                      </c:pt>
                      <c:pt idx="5">
                        <c:v>1.91625</c:v>
                      </c:pt>
                      <c:pt idx="6">
                        <c:v>2.9793699999999999</c:v>
                      </c:pt>
                      <c:pt idx="7">
                        <c:v>4.5740600000000002</c:v>
                      </c:pt>
                      <c:pt idx="8">
                        <c:v>6.9660900000000003</c:v>
                      </c:pt>
                      <c:pt idx="9">
                        <c:v>10.5541</c:v>
                      </c:pt>
                      <c:pt idx="10">
                        <c:v>15.936200000000001</c:v>
                      </c:pt>
                      <c:pt idx="11">
                        <c:v>24.0093</c:v>
                      </c:pt>
                      <c:pt idx="12">
                        <c:v>36.118900000000004</c:v>
                      </c:pt>
                      <c:pt idx="13">
                        <c:v>54.283499999999997</c:v>
                      </c:pt>
                      <c:pt idx="14">
                        <c:v>81.530100000000004</c:v>
                      </c:pt>
                      <c:pt idx="15">
                        <c:v>91.747699999999995</c:v>
                      </c:pt>
                      <c:pt idx="16">
                        <c:v>94.301899999999989</c:v>
                      </c:pt>
                      <c:pt idx="17">
                        <c:v>94.939300000000003</c:v>
                      </c:pt>
                      <c:pt idx="18">
                        <c:v>95.898600000000002</c:v>
                      </c:pt>
                      <c:pt idx="19">
                        <c:v>96.257800000000003</c:v>
                      </c:pt>
                      <c:pt idx="20">
                        <c:v>96.392200000000003</c:v>
                      </c:pt>
                      <c:pt idx="21">
                        <c:v>96.495899999999992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10020864"/>
        <c:scaling>
          <c:orientation val="minMax"/>
          <c:max val="30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Displacement at the bottom flange at midspan</a:t>
                </a:r>
                <a:r>
                  <a:rPr lang="en-US"/>
                  <a:t> [mm]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20390289661445754"/>
              <c:y val="0.92878240345901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8477952"/>
        <c:crosses val="autoZero"/>
        <c:crossBetween val="midCat"/>
      </c:valAx>
      <c:valAx>
        <c:axId val="118477952"/>
        <c:scaling>
          <c:orientation val="minMax"/>
          <c:max val="12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force [kN]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8172436522918427E-4"/>
              <c:y val="0.3532605293695619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0020864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31664459724314431"/>
          <c:y val="0.5991958018948933"/>
          <c:w val="0.59401844382893021"/>
          <c:h val="0.2288497118752185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80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Test 2</a:t>
            </a:r>
          </a:p>
        </c:rich>
      </c:tx>
      <c:layout>
        <c:manualLayout>
          <c:xMode val="edge"/>
          <c:yMode val="edge"/>
          <c:x val="0.45467531562783425"/>
          <c:y val="1.51992666671605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80143627421721"/>
          <c:y val="9.4760892388451437E-2"/>
          <c:w val="0.79982591706225747"/>
          <c:h val="0.76867027641696006"/>
        </c:manualLayout>
      </c:layout>
      <c:scatterChart>
        <c:scatterStyle val="lineMarker"/>
        <c:varyColors val="0"/>
        <c:ser>
          <c:idx val="1"/>
          <c:order val="0"/>
          <c:tx>
            <c:strRef>
              <c:f>'2nd_test_Num'!$Q$6</c:f>
              <c:strCache>
                <c:ptCount val="1"/>
                <c:pt idx="0">
                  <c:v>ABAQUS_displacement control</c:v>
                </c:pt>
              </c:strCache>
            </c:strRef>
          </c:tx>
          <c:spPr>
            <a:ln w="38100">
              <a:solidFill>
                <a:srgbClr val="00B0F0">
                  <a:alpha val="98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'2nd_test_Num'!$Q$13:$Q$163</c:f>
              <c:numCache>
                <c:formatCode>0.00</c:formatCode>
                <c:ptCount val="151"/>
                <c:pt idx="0">
                  <c:v>0</c:v>
                </c:pt>
                <c:pt idx="1">
                  <c:v>7.5250399999999995E-2</c:v>
                </c:pt>
                <c:pt idx="2">
                  <c:v>0.15048800000000001</c:v>
                </c:pt>
                <c:pt idx="3">
                  <c:v>0.26332</c:v>
                </c:pt>
                <c:pt idx="4">
                  <c:v>0.43250899999999998</c:v>
                </c:pt>
                <c:pt idx="5">
                  <c:v>0.68615800000000005</c:v>
                </c:pt>
                <c:pt idx="6">
                  <c:v>1.0663</c:v>
                </c:pt>
                <c:pt idx="7">
                  <c:v>1.6356599999999999</c:v>
                </c:pt>
                <c:pt idx="8">
                  <c:v>2.3835899999999999</c:v>
                </c:pt>
                <c:pt idx="9">
                  <c:v>3.12887</c:v>
                </c:pt>
                <c:pt idx="10">
                  <c:v>3.8707699999999998</c:v>
                </c:pt>
                <c:pt idx="11">
                  <c:v>4.6083100000000004</c:v>
                </c:pt>
                <c:pt idx="12">
                  <c:v>5.3401899999999998</c:v>
                </c:pt>
                <c:pt idx="13">
                  <c:v>6.0647500000000001</c:v>
                </c:pt>
                <c:pt idx="14">
                  <c:v>6.7797900000000002</c:v>
                </c:pt>
                <c:pt idx="15">
                  <c:v>7.4824700000000002</c:v>
                </c:pt>
                <c:pt idx="16">
                  <c:v>8.1692300000000007</c:v>
                </c:pt>
                <c:pt idx="17">
                  <c:v>8.8343100000000003</c:v>
                </c:pt>
                <c:pt idx="18">
                  <c:v>9.4536099999999994</c:v>
                </c:pt>
                <c:pt idx="19">
                  <c:v>9.9738100000000003</c:v>
                </c:pt>
                <c:pt idx="20">
                  <c:v>10.400600000000001</c:v>
                </c:pt>
                <c:pt idx="21">
                  <c:v>10.7691</c:v>
                </c:pt>
                <c:pt idx="22">
                  <c:v>11.0954</c:v>
                </c:pt>
                <c:pt idx="23">
                  <c:v>11.3872</c:v>
                </c:pt>
                <c:pt idx="24">
                  <c:v>11.654299999999999</c:v>
                </c:pt>
                <c:pt idx="25">
                  <c:v>11.9057</c:v>
                </c:pt>
                <c:pt idx="26">
                  <c:v>12.147600000000001</c:v>
                </c:pt>
                <c:pt idx="27">
                  <c:v>12.383900000000001</c:v>
                </c:pt>
                <c:pt idx="28">
                  <c:v>12.617800000000001</c:v>
                </c:pt>
                <c:pt idx="29">
                  <c:v>12.8515</c:v>
                </c:pt>
                <c:pt idx="30">
                  <c:v>13.086399999999999</c:v>
                </c:pt>
                <c:pt idx="31">
                  <c:v>13.3238</c:v>
                </c:pt>
                <c:pt idx="32">
                  <c:v>13.565300000000001</c:v>
                </c:pt>
                <c:pt idx="33">
                  <c:v>13.811</c:v>
                </c:pt>
                <c:pt idx="34">
                  <c:v>14.061400000000001</c:v>
                </c:pt>
                <c:pt idx="35">
                  <c:v>14.316800000000001</c:v>
                </c:pt>
                <c:pt idx="36">
                  <c:v>14.5777</c:v>
                </c:pt>
                <c:pt idx="37">
                  <c:v>14.844099999999999</c:v>
                </c:pt>
                <c:pt idx="38">
                  <c:v>15.115399999999999</c:v>
                </c:pt>
                <c:pt idx="39">
                  <c:v>15.3886</c:v>
                </c:pt>
                <c:pt idx="40">
                  <c:v>15.662699999999999</c:v>
                </c:pt>
                <c:pt idx="41">
                  <c:v>15.938599999999999</c:v>
                </c:pt>
                <c:pt idx="42">
                  <c:v>16.218299999999999</c:v>
                </c:pt>
                <c:pt idx="43">
                  <c:v>16.5031</c:v>
                </c:pt>
                <c:pt idx="44">
                  <c:v>16.792000000000002</c:v>
                </c:pt>
                <c:pt idx="45">
                  <c:v>17.084199999999999</c:v>
                </c:pt>
                <c:pt idx="46">
                  <c:v>17.377600000000001</c:v>
                </c:pt>
                <c:pt idx="47">
                  <c:v>17.672000000000001</c:v>
                </c:pt>
                <c:pt idx="48">
                  <c:v>17.968499999999999</c:v>
                </c:pt>
                <c:pt idx="49">
                  <c:v>18.267600000000002</c:v>
                </c:pt>
                <c:pt idx="50">
                  <c:v>18.570599999999999</c:v>
                </c:pt>
                <c:pt idx="51">
                  <c:v>18.878299999999999</c:v>
                </c:pt>
                <c:pt idx="52">
                  <c:v>19.190000000000001</c:v>
                </c:pt>
                <c:pt idx="53">
                  <c:v>19.505400000000002</c:v>
                </c:pt>
                <c:pt idx="54">
                  <c:v>19.824300000000001</c:v>
                </c:pt>
                <c:pt idx="55">
                  <c:v>20.145099999999999</c:v>
                </c:pt>
                <c:pt idx="56">
                  <c:v>20.4681</c:v>
                </c:pt>
                <c:pt idx="57">
                  <c:v>20.793099999999999</c:v>
                </c:pt>
                <c:pt idx="58">
                  <c:v>21.121099999999998</c:v>
                </c:pt>
                <c:pt idx="59">
                  <c:v>21.4526</c:v>
                </c:pt>
                <c:pt idx="60">
                  <c:v>21.787700000000001</c:v>
                </c:pt>
                <c:pt idx="61">
                  <c:v>22.126300000000001</c:v>
                </c:pt>
                <c:pt idx="62">
                  <c:v>22.4681</c:v>
                </c:pt>
                <c:pt idx="63">
                  <c:v>22.813500000000001</c:v>
                </c:pt>
                <c:pt idx="64">
                  <c:v>23.163</c:v>
                </c:pt>
                <c:pt idx="65">
                  <c:v>23.516400000000001</c:v>
                </c:pt>
                <c:pt idx="66">
                  <c:v>23.8733</c:v>
                </c:pt>
                <c:pt idx="67">
                  <c:v>24.2331</c:v>
                </c:pt>
                <c:pt idx="68">
                  <c:v>24.596599999999999</c:v>
                </c:pt>
                <c:pt idx="69">
                  <c:v>24.9633</c:v>
                </c:pt>
                <c:pt idx="70">
                  <c:v>25.3339</c:v>
                </c:pt>
                <c:pt idx="71">
                  <c:v>25.709299999999999</c:v>
                </c:pt>
                <c:pt idx="72">
                  <c:v>26.089600000000001</c:v>
                </c:pt>
                <c:pt idx="73">
                  <c:v>26.474499999999999</c:v>
                </c:pt>
                <c:pt idx="74">
                  <c:v>26.863800000000001</c:v>
                </c:pt>
                <c:pt idx="75">
                  <c:v>27.2576</c:v>
                </c:pt>
                <c:pt idx="76">
                  <c:v>27.655799999999999</c:v>
                </c:pt>
                <c:pt idx="77">
                  <c:v>28.058499999999999</c:v>
                </c:pt>
                <c:pt idx="78">
                  <c:v>28.465499999999999</c:v>
                </c:pt>
                <c:pt idx="79">
                  <c:v>28.8766</c:v>
                </c:pt>
                <c:pt idx="80">
                  <c:v>29.291599999999999</c:v>
                </c:pt>
                <c:pt idx="81">
                  <c:v>29.710799999999999</c:v>
                </c:pt>
                <c:pt idx="82">
                  <c:v>30.134399999999999</c:v>
                </c:pt>
                <c:pt idx="83">
                  <c:v>30.562999999999999</c:v>
                </c:pt>
                <c:pt idx="84">
                  <c:v>30.996600000000001</c:v>
                </c:pt>
                <c:pt idx="85">
                  <c:v>31.435500000000001</c:v>
                </c:pt>
                <c:pt idx="86">
                  <c:v>31.880400000000002</c:v>
                </c:pt>
                <c:pt idx="87">
                  <c:v>32.332000000000001</c:v>
                </c:pt>
                <c:pt idx="88">
                  <c:v>32.791400000000003</c:v>
                </c:pt>
                <c:pt idx="89">
                  <c:v>33.260800000000003</c:v>
                </c:pt>
                <c:pt idx="90">
                  <c:v>33.741900000000001</c:v>
                </c:pt>
                <c:pt idx="91">
                  <c:v>34.234099999999998</c:v>
                </c:pt>
                <c:pt idx="92">
                  <c:v>34.735300000000002</c:v>
                </c:pt>
                <c:pt idx="93">
                  <c:v>35.244799999999998</c:v>
                </c:pt>
                <c:pt idx="94">
                  <c:v>35.761699999999998</c:v>
                </c:pt>
                <c:pt idx="95">
                  <c:v>36.284300000000002</c:v>
                </c:pt>
                <c:pt idx="96">
                  <c:v>36.811700000000002</c:v>
                </c:pt>
                <c:pt idx="97">
                  <c:v>37.3429</c:v>
                </c:pt>
                <c:pt idx="98">
                  <c:v>37.878500000000003</c:v>
                </c:pt>
                <c:pt idx="99">
                  <c:v>38.416800000000002</c:v>
                </c:pt>
                <c:pt idx="100">
                  <c:v>38.957500000000003</c:v>
                </c:pt>
                <c:pt idx="101">
                  <c:v>39.500500000000002</c:v>
                </c:pt>
                <c:pt idx="102">
                  <c:v>40.0458</c:v>
                </c:pt>
                <c:pt idx="103">
                  <c:v>40.593299999999999</c:v>
                </c:pt>
                <c:pt idx="104">
                  <c:v>41.142800000000001</c:v>
                </c:pt>
                <c:pt idx="105">
                  <c:v>41.694699999999997</c:v>
                </c:pt>
                <c:pt idx="106">
                  <c:v>42.248699999999999</c:v>
                </c:pt>
                <c:pt idx="107">
                  <c:v>42.8048</c:v>
                </c:pt>
                <c:pt idx="108">
                  <c:v>43.363100000000003</c:v>
                </c:pt>
                <c:pt idx="109">
                  <c:v>43.923499999999997</c:v>
                </c:pt>
                <c:pt idx="110">
                  <c:v>44.4861</c:v>
                </c:pt>
                <c:pt idx="111">
                  <c:v>45.050899999999999</c:v>
                </c:pt>
                <c:pt idx="112">
                  <c:v>45.618699999999997</c:v>
                </c:pt>
                <c:pt idx="113">
                  <c:v>46.1892</c:v>
                </c:pt>
                <c:pt idx="114">
                  <c:v>46.761699999999998</c:v>
                </c:pt>
                <c:pt idx="115">
                  <c:v>47.336500000000001</c:v>
                </c:pt>
                <c:pt idx="116">
                  <c:v>47.9133</c:v>
                </c:pt>
                <c:pt idx="117">
                  <c:v>48.492100000000001</c:v>
                </c:pt>
                <c:pt idx="118">
                  <c:v>49.072800000000001</c:v>
                </c:pt>
                <c:pt idx="119">
                  <c:v>49.6554</c:v>
                </c:pt>
                <c:pt idx="120">
                  <c:v>50.24</c:v>
                </c:pt>
                <c:pt idx="121">
                  <c:v>50.8264</c:v>
                </c:pt>
                <c:pt idx="122">
                  <c:v>51.4146</c:v>
                </c:pt>
                <c:pt idx="123">
                  <c:v>52.004600000000003</c:v>
                </c:pt>
                <c:pt idx="124">
                  <c:v>52.596200000000003</c:v>
                </c:pt>
                <c:pt idx="125">
                  <c:v>53.189500000000002</c:v>
                </c:pt>
                <c:pt idx="126">
                  <c:v>53.784399999999998</c:v>
                </c:pt>
                <c:pt idx="127">
                  <c:v>54.380699999999997</c:v>
                </c:pt>
                <c:pt idx="128">
                  <c:v>54.978499999999997</c:v>
                </c:pt>
                <c:pt idx="129">
                  <c:v>55.577599999999997</c:v>
                </c:pt>
                <c:pt idx="130">
                  <c:v>56.178100000000001</c:v>
                </c:pt>
                <c:pt idx="131">
                  <c:v>56.779899999999998</c:v>
                </c:pt>
                <c:pt idx="132">
                  <c:v>57.382899999999999</c:v>
                </c:pt>
                <c:pt idx="133">
                  <c:v>57.987200000000001</c:v>
                </c:pt>
                <c:pt idx="134">
                  <c:v>58.592700000000001</c:v>
                </c:pt>
                <c:pt idx="135">
                  <c:v>59.199300000000001</c:v>
                </c:pt>
                <c:pt idx="136">
                  <c:v>59.807200000000002</c:v>
                </c:pt>
                <c:pt idx="137">
                  <c:v>60.416499999999999</c:v>
                </c:pt>
                <c:pt idx="138">
                  <c:v>61.026899999999998</c:v>
                </c:pt>
                <c:pt idx="139">
                  <c:v>61.638500000000001</c:v>
                </c:pt>
                <c:pt idx="140">
                  <c:v>62.251399999999997</c:v>
                </c:pt>
                <c:pt idx="141">
                  <c:v>62.865400000000001</c:v>
                </c:pt>
                <c:pt idx="142">
                  <c:v>63.480499999999999</c:v>
                </c:pt>
                <c:pt idx="143">
                  <c:v>64.096699999999998</c:v>
                </c:pt>
                <c:pt idx="144">
                  <c:v>64.714200000000005</c:v>
                </c:pt>
                <c:pt idx="145">
                  <c:v>65.332700000000003</c:v>
                </c:pt>
                <c:pt idx="146">
                  <c:v>65.952299999999994</c:v>
                </c:pt>
                <c:pt idx="147">
                  <c:v>66.572999999999993</c:v>
                </c:pt>
                <c:pt idx="148">
                  <c:v>67.194699999999997</c:v>
                </c:pt>
                <c:pt idx="149">
                  <c:v>67.817499999999995</c:v>
                </c:pt>
                <c:pt idx="150">
                  <c:v>68.441400000000002</c:v>
                </c:pt>
              </c:numCache>
            </c:numRef>
          </c:xVal>
          <c:yVal>
            <c:numRef>
              <c:f>'2nd_test_Num'!$R$13:$R$163</c:f>
              <c:numCache>
                <c:formatCode>0.00</c:formatCode>
                <c:ptCount val="151"/>
                <c:pt idx="0">
                  <c:v>0</c:v>
                </c:pt>
                <c:pt idx="1">
                  <c:v>0.88745499999999999</c:v>
                </c:pt>
                <c:pt idx="2">
                  <c:v>1.7746500000000001</c:v>
                </c:pt>
                <c:pt idx="3">
                  <c:v>3.1049499999999997</c:v>
                </c:pt>
                <c:pt idx="4">
                  <c:v>5.0992600000000001</c:v>
                </c:pt>
                <c:pt idx="5">
                  <c:v>8.0880299999999998</c:v>
                </c:pt>
                <c:pt idx="6">
                  <c:v>12.5648</c:v>
                </c:pt>
                <c:pt idx="7">
                  <c:v>19.264099999999999</c:v>
                </c:pt>
                <c:pt idx="8">
                  <c:v>28.052799999999998</c:v>
                </c:pt>
                <c:pt idx="9">
                  <c:v>36.795699999999997</c:v>
                </c:pt>
                <c:pt idx="10">
                  <c:v>45.482399999999998</c:v>
                </c:pt>
                <c:pt idx="11">
                  <c:v>54.098999999999997</c:v>
                </c:pt>
                <c:pt idx="12">
                  <c:v>62.627600000000001</c:v>
                </c:pt>
                <c:pt idx="13">
                  <c:v>71.045199999999994</c:v>
                </c:pt>
                <c:pt idx="14">
                  <c:v>79.3215</c:v>
                </c:pt>
                <c:pt idx="15">
                  <c:v>87.418199999999999</c:v>
                </c:pt>
                <c:pt idx="16">
                  <c:v>95.287700000000001</c:v>
                </c:pt>
                <c:pt idx="17">
                  <c:v>102.846</c:v>
                </c:pt>
                <c:pt idx="18">
                  <c:v>109.706</c:v>
                </c:pt>
                <c:pt idx="19">
                  <c:v>115.06</c:v>
                </c:pt>
                <c:pt idx="20">
                  <c:v>119.023</c:v>
                </c:pt>
                <c:pt idx="21">
                  <c:v>122.093</c:v>
                </c:pt>
                <c:pt idx="22">
                  <c:v>124.497</c:v>
                </c:pt>
                <c:pt idx="23">
                  <c:v>126.352</c:v>
                </c:pt>
                <c:pt idx="24">
                  <c:v>127.779</c:v>
                </c:pt>
                <c:pt idx="25">
                  <c:v>128.887</c:v>
                </c:pt>
                <c:pt idx="26">
                  <c:v>129.773</c:v>
                </c:pt>
                <c:pt idx="27">
                  <c:v>130.48599999999999</c:v>
                </c:pt>
                <c:pt idx="28">
                  <c:v>131.06399999999999</c:v>
                </c:pt>
                <c:pt idx="29">
                  <c:v>131.53899999999999</c:v>
                </c:pt>
                <c:pt idx="30">
                  <c:v>131.923</c:v>
                </c:pt>
                <c:pt idx="31">
                  <c:v>132.23699999999999</c:v>
                </c:pt>
                <c:pt idx="32">
                  <c:v>132.501</c:v>
                </c:pt>
                <c:pt idx="33">
                  <c:v>132.72200000000001</c:v>
                </c:pt>
                <c:pt idx="34">
                  <c:v>132.90600000000001</c:v>
                </c:pt>
                <c:pt idx="35">
                  <c:v>133.06299999999999</c:v>
                </c:pt>
                <c:pt idx="36">
                  <c:v>133.197</c:v>
                </c:pt>
                <c:pt idx="37">
                  <c:v>133.309</c:v>
                </c:pt>
                <c:pt idx="38">
                  <c:v>133.393</c:v>
                </c:pt>
                <c:pt idx="39">
                  <c:v>133.43</c:v>
                </c:pt>
                <c:pt idx="40">
                  <c:v>133.41399999999999</c:v>
                </c:pt>
                <c:pt idx="41">
                  <c:v>133.357</c:v>
                </c:pt>
                <c:pt idx="42">
                  <c:v>133.27799999999999</c:v>
                </c:pt>
                <c:pt idx="43">
                  <c:v>133.18899999999999</c:v>
                </c:pt>
                <c:pt idx="44">
                  <c:v>133.08199999999999</c:v>
                </c:pt>
                <c:pt idx="45">
                  <c:v>132.953</c:v>
                </c:pt>
                <c:pt idx="46">
                  <c:v>132.79300000000001</c:v>
                </c:pt>
                <c:pt idx="47">
                  <c:v>132.6</c:v>
                </c:pt>
                <c:pt idx="48">
                  <c:v>132.386</c:v>
                </c:pt>
                <c:pt idx="49">
                  <c:v>132.154</c:v>
                </c:pt>
                <c:pt idx="50">
                  <c:v>131.91499999999999</c:v>
                </c:pt>
                <c:pt idx="51">
                  <c:v>131.673</c:v>
                </c:pt>
                <c:pt idx="52">
                  <c:v>131.42500000000001</c:v>
                </c:pt>
                <c:pt idx="53">
                  <c:v>131.17099999999999</c:v>
                </c:pt>
                <c:pt idx="54">
                  <c:v>130.91</c:v>
                </c:pt>
                <c:pt idx="55">
                  <c:v>130.637</c:v>
                </c:pt>
                <c:pt idx="56">
                  <c:v>130.35400000000001</c:v>
                </c:pt>
                <c:pt idx="57">
                  <c:v>130.06</c:v>
                </c:pt>
                <c:pt idx="58">
                  <c:v>129.761</c:v>
                </c:pt>
                <c:pt idx="59">
                  <c:v>129.459</c:v>
                </c:pt>
                <c:pt idx="60">
                  <c:v>129.15100000000001</c:v>
                </c:pt>
                <c:pt idx="61">
                  <c:v>128.84100000000001</c:v>
                </c:pt>
                <c:pt idx="62">
                  <c:v>128.52600000000001</c:v>
                </c:pt>
                <c:pt idx="63">
                  <c:v>128.208</c:v>
                </c:pt>
                <c:pt idx="64">
                  <c:v>127.89100000000001</c:v>
                </c:pt>
                <c:pt idx="65">
                  <c:v>127.574</c:v>
                </c:pt>
                <c:pt idx="66">
                  <c:v>127.254</c:v>
                </c:pt>
                <c:pt idx="67">
                  <c:v>126.925</c:v>
                </c:pt>
                <c:pt idx="68">
                  <c:v>126.595</c:v>
                </c:pt>
                <c:pt idx="69">
                  <c:v>126.259</c:v>
                </c:pt>
                <c:pt idx="70">
                  <c:v>125.92400000000001</c:v>
                </c:pt>
                <c:pt idx="71">
                  <c:v>125.596</c:v>
                </c:pt>
                <c:pt idx="72">
                  <c:v>125.277</c:v>
                </c:pt>
                <c:pt idx="73">
                  <c:v>124.965</c:v>
                </c:pt>
                <c:pt idx="74">
                  <c:v>124.66</c:v>
                </c:pt>
                <c:pt idx="75">
                  <c:v>124.36199999999999</c:v>
                </c:pt>
                <c:pt idx="76">
                  <c:v>124.07</c:v>
                </c:pt>
                <c:pt idx="77">
                  <c:v>123.783</c:v>
                </c:pt>
                <c:pt idx="78">
                  <c:v>123.502</c:v>
                </c:pt>
                <c:pt idx="79">
                  <c:v>123.223</c:v>
                </c:pt>
                <c:pt idx="80">
                  <c:v>122.94799999999999</c:v>
                </c:pt>
                <c:pt idx="81">
                  <c:v>122.67400000000001</c:v>
                </c:pt>
                <c:pt idx="82">
                  <c:v>122.40300000000001</c:v>
                </c:pt>
                <c:pt idx="83">
                  <c:v>122.131</c:v>
                </c:pt>
                <c:pt idx="84">
                  <c:v>121.858</c:v>
                </c:pt>
                <c:pt idx="85">
                  <c:v>121.581</c:v>
                </c:pt>
                <c:pt idx="86">
                  <c:v>121.295</c:v>
                </c:pt>
                <c:pt idx="87">
                  <c:v>120.996</c:v>
                </c:pt>
                <c:pt idx="88">
                  <c:v>120.67</c:v>
                </c:pt>
                <c:pt idx="89">
                  <c:v>120.297</c:v>
                </c:pt>
                <c:pt idx="90">
                  <c:v>119.845</c:v>
                </c:pt>
                <c:pt idx="91">
                  <c:v>119.279</c:v>
                </c:pt>
                <c:pt idx="92">
                  <c:v>118.589</c:v>
                </c:pt>
                <c:pt idx="93">
                  <c:v>117.782</c:v>
                </c:pt>
                <c:pt idx="94">
                  <c:v>116.887</c:v>
                </c:pt>
                <c:pt idx="95">
                  <c:v>115.952</c:v>
                </c:pt>
                <c:pt idx="96">
                  <c:v>115.01600000000001</c:v>
                </c:pt>
                <c:pt idx="97">
                  <c:v>114.10599999999999</c:v>
                </c:pt>
                <c:pt idx="98">
                  <c:v>113.208</c:v>
                </c:pt>
                <c:pt idx="99">
                  <c:v>112.36199999999999</c:v>
                </c:pt>
                <c:pt idx="100">
                  <c:v>111.57299999999999</c:v>
                </c:pt>
                <c:pt idx="101">
                  <c:v>110.83199999999999</c:v>
                </c:pt>
                <c:pt idx="102">
                  <c:v>110.133</c:v>
                </c:pt>
                <c:pt idx="103">
                  <c:v>109.47199999999999</c:v>
                </c:pt>
                <c:pt idx="104">
                  <c:v>108.84699999999999</c:v>
                </c:pt>
                <c:pt idx="105">
                  <c:v>108.251</c:v>
                </c:pt>
                <c:pt idx="106">
                  <c:v>107.68300000000001</c:v>
                </c:pt>
                <c:pt idx="107">
                  <c:v>107.13800000000001</c:v>
                </c:pt>
                <c:pt idx="108">
                  <c:v>106.614</c:v>
                </c:pt>
                <c:pt idx="109">
                  <c:v>106.108</c:v>
                </c:pt>
                <c:pt idx="110">
                  <c:v>105.62</c:v>
                </c:pt>
                <c:pt idx="111">
                  <c:v>105.146</c:v>
                </c:pt>
                <c:pt idx="112">
                  <c:v>104.675</c:v>
                </c:pt>
                <c:pt idx="113">
                  <c:v>104.209</c:v>
                </c:pt>
                <c:pt idx="114">
                  <c:v>103.753</c:v>
                </c:pt>
                <c:pt idx="115">
                  <c:v>103.306</c:v>
                </c:pt>
                <c:pt idx="116">
                  <c:v>102.86799999999999</c:v>
                </c:pt>
                <c:pt idx="117">
                  <c:v>102.44</c:v>
                </c:pt>
                <c:pt idx="118">
                  <c:v>102.023</c:v>
                </c:pt>
                <c:pt idx="119">
                  <c:v>101.617</c:v>
                </c:pt>
                <c:pt idx="120">
                  <c:v>101.21899999999999</c:v>
                </c:pt>
                <c:pt idx="121">
                  <c:v>100.83</c:v>
                </c:pt>
                <c:pt idx="122">
                  <c:v>100.45</c:v>
                </c:pt>
                <c:pt idx="123">
                  <c:v>100.078</c:v>
                </c:pt>
                <c:pt idx="124">
                  <c:v>99.7136</c:v>
                </c:pt>
                <c:pt idx="125">
                  <c:v>99.356800000000007</c:v>
                </c:pt>
                <c:pt idx="126">
                  <c:v>99.006600000000006</c:v>
                </c:pt>
                <c:pt idx="127">
                  <c:v>98.662899999999993</c:v>
                </c:pt>
                <c:pt idx="128">
                  <c:v>98.324699999999993</c:v>
                </c:pt>
                <c:pt idx="129">
                  <c:v>97.991100000000003</c:v>
                </c:pt>
                <c:pt idx="130">
                  <c:v>97.662199999999999</c:v>
                </c:pt>
                <c:pt idx="131">
                  <c:v>97.338800000000006</c:v>
                </c:pt>
                <c:pt idx="132">
                  <c:v>97.019899999999993</c:v>
                </c:pt>
                <c:pt idx="133">
                  <c:v>96.705799999999996</c:v>
                </c:pt>
                <c:pt idx="134">
                  <c:v>96.395899999999997</c:v>
                </c:pt>
                <c:pt idx="135">
                  <c:v>96.089799999999997</c:v>
                </c:pt>
                <c:pt idx="136">
                  <c:v>95.789199999999994</c:v>
                </c:pt>
                <c:pt idx="137">
                  <c:v>95.493899999999996</c:v>
                </c:pt>
                <c:pt idx="138">
                  <c:v>95.202500000000001</c:v>
                </c:pt>
                <c:pt idx="139">
                  <c:v>94.915600000000012</c:v>
                </c:pt>
                <c:pt idx="140">
                  <c:v>94.632600000000011</c:v>
                </c:pt>
                <c:pt idx="141">
                  <c:v>94.353499999999997</c:v>
                </c:pt>
                <c:pt idx="142">
                  <c:v>94.078399999999988</c:v>
                </c:pt>
                <c:pt idx="143">
                  <c:v>93.807100000000005</c:v>
                </c:pt>
                <c:pt idx="144">
                  <c:v>93.539500000000004</c:v>
                </c:pt>
                <c:pt idx="145">
                  <c:v>93.275499999999994</c:v>
                </c:pt>
                <c:pt idx="146">
                  <c:v>93.015000000000001</c:v>
                </c:pt>
                <c:pt idx="147">
                  <c:v>92.758099999999999</c:v>
                </c:pt>
                <c:pt idx="148">
                  <c:v>92.5047</c:v>
                </c:pt>
                <c:pt idx="149">
                  <c:v>92.25439999999999</c:v>
                </c:pt>
                <c:pt idx="150">
                  <c:v>92.006899999999987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'2nd_test_Num'!$U$6</c:f>
              <c:strCache>
                <c:ptCount val="1"/>
                <c:pt idx="0">
                  <c:v>ABAQUS_force control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'2nd_test_Num'!$U$13:$U$35</c:f>
              <c:numCache>
                <c:formatCode>0.00</c:formatCode>
                <c:ptCount val="23"/>
                <c:pt idx="0">
                  <c:v>0</c:v>
                </c:pt>
                <c:pt idx="1">
                  <c:v>2.23871E-2</c:v>
                </c:pt>
                <c:pt idx="2">
                  <c:v>4.4775099999999998E-2</c:v>
                </c:pt>
                <c:pt idx="3">
                  <c:v>7.8358499999999998E-2</c:v>
                </c:pt>
                <c:pt idx="4">
                  <c:v>0.12873699999999999</c:v>
                </c:pt>
                <c:pt idx="5">
                  <c:v>0.20431199999999999</c:v>
                </c:pt>
                <c:pt idx="6">
                  <c:v>0.317693</c:v>
                </c:pt>
                <c:pt idx="7">
                  <c:v>0.48780400000000002</c:v>
                </c:pt>
                <c:pt idx="8">
                  <c:v>0.74306300000000003</c:v>
                </c:pt>
                <c:pt idx="9">
                  <c:v>1.1261699999999999</c:v>
                </c:pt>
                <c:pt idx="10">
                  <c:v>1.70133</c:v>
                </c:pt>
                <c:pt idx="11">
                  <c:v>2.5653700000000002</c:v>
                </c:pt>
                <c:pt idx="12">
                  <c:v>3.86476</c:v>
                </c:pt>
                <c:pt idx="13">
                  <c:v>5.8239299999999998</c:v>
                </c:pt>
                <c:pt idx="14">
                  <c:v>8.8045600000000004</c:v>
                </c:pt>
                <c:pt idx="15">
                  <c:v>10.004899999999999</c:v>
                </c:pt>
                <c:pt idx="16">
                  <c:v>10.535600000000001</c:v>
                </c:pt>
                <c:pt idx="17">
                  <c:v>11.585100000000001</c:v>
                </c:pt>
                <c:pt idx="18">
                  <c:v>12.272399999999999</c:v>
                </c:pt>
                <c:pt idx="19">
                  <c:v>12.6784</c:v>
                </c:pt>
                <c:pt idx="20">
                  <c:v>13.8551</c:v>
                </c:pt>
                <c:pt idx="21" formatCode="General">
                  <c:v>15.0326</c:v>
                </c:pt>
              </c:numCache>
            </c:numRef>
          </c:xVal>
          <c:yVal>
            <c:numRef>
              <c:f>'2nd_test_Num'!$V$13:$V$35</c:f>
              <c:numCache>
                <c:formatCode>0.00</c:formatCode>
                <c:ptCount val="23"/>
                <c:pt idx="0">
                  <c:v>0</c:v>
                </c:pt>
                <c:pt idx="1">
                  <c:v>0.26400000000000001</c:v>
                </c:pt>
                <c:pt idx="2">
                  <c:v>0.52800000000000002</c:v>
                </c:pt>
                <c:pt idx="3">
                  <c:v>0.92400000000000004</c:v>
                </c:pt>
                <c:pt idx="4">
                  <c:v>1.518</c:v>
                </c:pt>
                <c:pt idx="5">
                  <c:v>2.4089999999999998</c:v>
                </c:pt>
                <c:pt idx="6">
                  <c:v>3.7454999999999998</c:v>
                </c:pt>
                <c:pt idx="7">
                  <c:v>5.7502500000000003</c:v>
                </c:pt>
                <c:pt idx="8">
                  <c:v>8.7573700000000017</c:v>
                </c:pt>
                <c:pt idx="9">
                  <c:v>13.2681</c:v>
                </c:pt>
                <c:pt idx="10">
                  <c:v>20.033999999999999</c:v>
                </c:pt>
                <c:pt idx="11">
                  <c:v>30.1831</c:v>
                </c:pt>
                <c:pt idx="12">
                  <c:v>45.406699999999994</c:v>
                </c:pt>
                <c:pt idx="13">
                  <c:v>68.242100000000008</c:v>
                </c:pt>
                <c:pt idx="14">
                  <c:v>102.495</c:v>
                </c:pt>
                <c:pt idx="15">
                  <c:v>115.34</c:v>
                </c:pt>
                <c:pt idx="16">
                  <c:v>120.157</c:v>
                </c:pt>
                <c:pt idx="17">
                  <c:v>127.38200000000001</c:v>
                </c:pt>
                <c:pt idx="18">
                  <c:v>130.09200000000001</c:v>
                </c:pt>
                <c:pt idx="19">
                  <c:v>131.107</c:v>
                </c:pt>
                <c:pt idx="20">
                  <c:v>132.631</c:v>
                </c:pt>
                <c:pt idx="21" formatCode="General">
                  <c:v>133.203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'2nd_test_Num'!$E$6</c:f>
              <c:strCache>
                <c:ptCount val="1"/>
                <c:pt idx="0">
                  <c:v>SAFIR_displacement control</c:v>
                </c:pt>
              </c:strCache>
            </c:strRef>
          </c:tx>
          <c:spPr>
            <a:ln w="38100" cmpd="dbl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'2nd_test_Num'!$E$13:$E$173</c:f>
              <c:numCache>
                <c:formatCode>General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1.47</c:v>
                </c:pt>
                <c:pt idx="30">
                  <c:v>4.74</c:v>
                </c:pt>
                <c:pt idx="31">
                  <c:v>8.01</c:v>
                </c:pt>
                <c:pt idx="32">
                  <c:v>9.6300000000000008</c:v>
                </c:pt>
                <c:pt idx="33">
                  <c:v>10.45</c:v>
                </c:pt>
                <c:pt idx="34">
                  <c:v>11.26</c:v>
                </c:pt>
                <c:pt idx="35">
                  <c:v>12.88</c:v>
                </c:pt>
                <c:pt idx="36">
                  <c:v>14.43</c:v>
                </c:pt>
                <c:pt idx="37">
                  <c:v>16.02</c:v>
                </c:pt>
                <c:pt idx="38">
                  <c:v>19.12</c:v>
                </c:pt>
                <c:pt idx="39">
                  <c:v>22.28</c:v>
                </c:pt>
                <c:pt idx="40">
                  <c:v>25.42</c:v>
                </c:pt>
                <c:pt idx="41">
                  <c:v>31.89</c:v>
                </c:pt>
                <c:pt idx="42">
                  <c:v>31.91</c:v>
                </c:pt>
                <c:pt idx="43">
                  <c:v>31.92</c:v>
                </c:pt>
                <c:pt idx="44">
                  <c:v>31.93</c:v>
                </c:pt>
                <c:pt idx="45">
                  <c:v>31.94</c:v>
                </c:pt>
                <c:pt idx="46">
                  <c:v>31.94</c:v>
                </c:pt>
                <c:pt idx="47">
                  <c:v>31.93</c:v>
                </c:pt>
                <c:pt idx="48">
                  <c:v>31.95</c:v>
                </c:pt>
                <c:pt idx="49">
                  <c:v>31.96</c:v>
                </c:pt>
                <c:pt idx="50">
                  <c:v>31.95</c:v>
                </c:pt>
                <c:pt idx="51">
                  <c:v>31.97</c:v>
                </c:pt>
                <c:pt idx="52">
                  <c:v>31.98</c:v>
                </c:pt>
                <c:pt idx="53">
                  <c:v>31.99</c:v>
                </c:pt>
                <c:pt idx="54">
                  <c:v>32.01</c:v>
                </c:pt>
                <c:pt idx="55">
                  <c:v>32.04</c:v>
                </c:pt>
                <c:pt idx="56">
                  <c:v>32.06</c:v>
                </c:pt>
                <c:pt idx="57">
                  <c:v>32.11</c:v>
                </c:pt>
                <c:pt idx="58">
                  <c:v>32.159999999999997</c:v>
                </c:pt>
                <c:pt idx="59">
                  <c:v>32.21</c:v>
                </c:pt>
                <c:pt idx="60">
                  <c:v>32.31</c:v>
                </c:pt>
                <c:pt idx="61">
                  <c:v>32.32</c:v>
                </c:pt>
                <c:pt idx="62">
                  <c:v>32.33</c:v>
                </c:pt>
                <c:pt idx="63">
                  <c:v>32.33</c:v>
                </c:pt>
                <c:pt idx="64">
                  <c:v>32.340000000000003</c:v>
                </c:pt>
                <c:pt idx="65">
                  <c:v>32.35</c:v>
                </c:pt>
                <c:pt idx="66">
                  <c:v>32.36</c:v>
                </c:pt>
                <c:pt idx="67">
                  <c:v>32.369999999999997</c:v>
                </c:pt>
                <c:pt idx="68">
                  <c:v>32.380000000000003</c:v>
                </c:pt>
                <c:pt idx="69">
                  <c:v>32.409999999999997</c:v>
                </c:pt>
                <c:pt idx="70">
                  <c:v>32.44</c:v>
                </c:pt>
                <c:pt idx="71">
                  <c:v>32.46</c:v>
                </c:pt>
                <c:pt idx="72">
                  <c:v>32.51</c:v>
                </c:pt>
                <c:pt idx="73">
                  <c:v>32.57</c:v>
                </c:pt>
                <c:pt idx="74">
                  <c:v>32.619999999999997</c:v>
                </c:pt>
                <c:pt idx="75">
                  <c:v>32.72</c:v>
                </c:pt>
                <c:pt idx="76">
                  <c:v>32.83</c:v>
                </c:pt>
                <c:pt idx="77">
                  <c:v>32.93</c:v>
                </c:pt>
                <c:pt idx="78">
                  <c:v>33.14</c:v>
                </c:pt>
                <c:pt idx="79">
                  <c:v>33.35</c:v>
                </c:pt>
                <c:pt idx="80">
                  <c:v>33.56</c:v>
                </c:pt>
                <c:pt idx="81">
                  <c:v>33.979999999999997</c:v>
                </c:pt>
                <c:pt idx="82">
                  <c:v>34.409999999999997</c:v>
                </c:pt>
                <c:pt idx="83">
                  <c:v>34.83</c:v>
                </c:pt>
                <c:pt idx="84">
                  <c:v>35.69</c:v>
                </c:pt>
                <c:pt idx="85">
                  <c:v>36.549999999999997</c:v>
                </c:pt>
                <c:pt idx="86">
                  <c:v>37.4</c:v>
                </c:pt>
                <c:pt idx="87">
                  <c:v>39.11</c:v>
                </c:pt>
                <c:pt idx="88">
                  <c:v>40.81</c:v>
                </c:pt>
                <c:pt idx="89">
                  <c:v>42.52</c:v>
                </c:pt>
                <c:pt idx="90">
                  <c:v>45.96</c:v>
                </c:pt>
                <c:pt idx="91">
                  <c:v>49.45</c:v>
                </c:pt>
                <c:pt idx="92">
                  <c:v>52.98</c:v>
                </c:pt>
                <c:pt idx="93">
                  <c:v>60.08</c:v>
                </c:pt>
                <c:pt idx="94">
                  <c:v>67.5</c:v>
                </c:pt>
              </c:numCache>
            </c:numRef>
          </c:xVal>
          <c:yVal>
            <c:numRef>
              <c:f>'2nd_test_Num'!$F$13:$F$173</c:f>
              <c:numCache>
                <c:formatCode>General</c:formatCode>
                <c:ptCount val="161"/>
                <c:pt idx="0">
                  <c:v>2.4899999999999998E-4</c:v>
                </c:pt>
                <c:pt idx="1">
                  <c:v>2.41E-4</c:v>
                </c:pt>
                <c:pt idx="2">
                  <c:v>2.5000000000000001E-4</c:v>
                </c:pt>
                <c:pt idx="3">
                  <c:v>2.4499999999999999E-4</c:v>
                </c:pt>
                <c:pt idx="4">
                  <c:v>2.4600000000000002E-4</c:v>
                </c:pt>
                <c:pt idx="5">
                  <c:v>2.4699999999999999E-4</c:v>
                </c:pt>
                <c:pt idx="6">
                  <c:v>2.4600000000000002E-4</c:v>
                </c:pt>
                <c:pt idx="7">
                  <c:v>2.4600000000000002E-4</c:v>
                </c:pt>
                <c:pt idx="8">
                  <c:v>2.4600000000000002E-4</c:v>
                </c:pt>
                <c:pt idx="9">
                  <c:v>2.4600000000000002E-4</c:v>
                </c:pt>
                <c:pt idx="10">
                  <c:v>2.4600000000000002E-4</c:v>
                </c:pt>
                <c:pt idx="11">
                  <c:v>2.4600000000000002E-4</c:v>
                </c:pt>
                <c:pt idx="12">
                  <c:v>2.4600000000000002E-4</c:v>
                </c:pt>
                <c:pt idx="13">
                  <c:v>2.4600000000000002E-4</c:v>
                </c:pt>
                <c:pt idx="14">
                  <c:v>2.4600000000000002E-4</c:v>
                </c:pt>
                <c:pt idx="15">
                  <c:v>2.4600000000000002E-4</c:v>
                </c:pt>
                <c:pt idx="16">
                  <c:v>2.4600000000000002E-4</c:v>
                </c:pt>
                <c:pt idx="17">
                  <c:v>2.4600000000000002E-4</c:v>
                </c:pt>
                <c:pt idx="18">
                  <c:v>2.4600000000000002E-4</c:v>
                </c:pt>
                <c:pt idx="19">
                  <c:v>2.4600000000000002E-4</c:v>
                </c:pt>
                <c:pt idx="20">
                  <c:v>2.4600000000000002E-4</c:v>
                </c:pt>
                <c:pt idx="21">
                  <c:v>2.4600000000000002E-4</c:v>
                </c:pt>
                <c:pt idx="22">
                  <c:v>2.4600000000000002E-4</c:v>
                </c:pt>
                <c:pt idx="23">
                  <c:v>2.43E-4</c:v>
                </c:pt>
                <c:pt idx="24">
                  <c:v>2.34E-4</c:v>
                </c:pt>
                <c:pt idx="25">
                  <c:v>2.2499999999999999E-4</c:v>
                </c:pt>
                <c:pt idx="26">
                  <c:v>2.1599999999999999E-4</c:v>
                </c:pt>
                <c:pt idx="27">
                  <c:v>1.9900000000000001E-4</c:v>
                </c:pt>
                <c:pt idx="28">
                  <c:v>1.8599999999999999E-4</c:v>
                </c:pt>
                <c:pt idx="29">
                  <c:v>17.2088</c:v>
                </c:pt>
                <c:pt idx="30">
                  <c:v>55.436</c:v>
                </c:pt>
                <c:pt idx="31">
                  <c:v>93.048000000000002</c:v>
                </c:pt>
                <c:pt idx="32">
                  <c:v>111.27200000000001</c:v>
                </c:pt>
                <c:pt idx="33">
                  <c:v>119.56</c:v>
                </c:pt>
                <c:pt idx="34">
                  <c:v>126.256</c:v>
                </c:pt>
                <c:pt idx="35">
                  <c:v>134.4744</c:v>
                </c:pt>
                <c:pt idx="36">
                  <c:v>135.22399999999999</c:v>
                </c:pt>
                <c:pt idx="37">
                  <c:v>138.44999999999999</c:v>
                </c:pt>
                <c:pt idx="38">
                  <c:v>139.672</c:v>
                </c:pt>
                <c:pt idx="39">
                  <c:v>141.38999999999999</c:v>
                </c:pt>
                <c:pt idx="40">
                  <c:v>141.1574</c:v>
                </c:pt>
                <c:pt idx="41">
                  <c:v>133.91999999999999</c:v>
                </c:pt>
                <c:pt idx="42">
                  <c:v>134.09</c:v>
                </c:pt>
                <c:pt idx="43">
                  <c:v>133.46</c:v>
                </c:pt>
                <c:pt idx="44">
                  <c:v>133.46</c:v>
                </c:pt>
                <c:pt idx="45">
                  <c:v>133.33000000000001</c:v>
                </c:pt>
                <c:pt idx="46">
                  <c:v>133.16</c:v>
                </c:pt>
                <c:pt idx="47">
                  <c:v>133.27000000000001</c:v>
                </c:pt>
                <c:pt idx="48">
                  <c:v>133.44999999999999</c:v>
                </c:pt>
                <c:pt idx="49">
                  <c:v>133.49</c:v>
                </c:pt>
                <c:pt idx="50">
                  <c:v>133.41999999999999</c:v>
                </c:pt>
                <c:pt idx="51">
                  <c:v>133.44</c:v>
                </c:pt>
                <c:pt idx="52">
                  <c:v>133.54</c:v>
                </c:pt>
                <c:pt idx="53">
                  <c:v>133.56</c:v>
                </c:pt>
                <c:pt idx="54">
                  <c:v>133.52000000000001</c:v>
                </c:pt>
                <c:pt idx="55">
                  <c:v>133.56</c:v>
                </c:pt>
                <c:pt idx="56">
                  <c:v>133.58000000000001</c:v>
                </c:pt>
                <c:pt idx="57">
                  <c:v>133.58000000000001</c:v>
                </c:pt>
                <c:pt idx="58">
                  <c:v>133.6</c:v>
                </c:pt>
                <c:pt idx="59">
                  <c:v>133.58000000000001</c:v>
                </c:pt>
                <c:pt idx="60">
                  <c:v>133.52000000000001</c:v>
                </c:pt>
                <c:pt idx="61">
                  <c:v>133.51</c:v>
                </c:pt>
                <c:pt idx="62">
                  <c:v>133.52000000000001</c:v>
                </c:pt>
                <c:pt idx="63">
                  <c:v>133.49</c:v>
                </c:pt>
                <c:pt idx="64">
                  <c:v>133.47999999999999</c:v>
                </c:pt>
                <c:pt idx="65">
                  <c:v>133.49</c:v>
                </c:pt>
                <c:pt idx="66">
                  <c:v>133.47999999999999</c:v>
                </c:pt>
                <c:pt idx="67">
                  <c:v>133.46</c:v>
                </c:pt>
                <c:pt idx="68">
                  <c:v>133.46</c:v>
                </c:pt>
                <c:pt idx="69">
                  <c:v>133.41999999999999</c:v>
                </c:pt>
                <c:pt idx="70">
                  <c:v>133.38999999999999</c:v>
                </c:pt>
                <c:pt idx="71">
                  <c:v>133.38999999999999</c:v>
                </c:pt>
                <c:pt idx="72">
                  <c:v>133.30000000000001</c:v>
                </c:pt>
                <c:pt idx="73">
                  <c:v>133.19999999999999</c:v>
                </c:pt>
                <c:pt idx="74">
                  <c:v>133.13999999999999</c:v>
                </c:pt>
                <c:pt idx="75">
                  <c:v>132.97</c:v>
                </c:pt>
                <c:pt idx="76">
                  <c:v>132.81</c:v>
                </c:pt>
                <c:pt idx="77">
                  <c:v>132.66</c:v>
                </c:pt>
                <c:pt idx="78">
                  <c:v>132.33000000000001</c:v>
                </c:pt>
                <c:pt idx="79">
                  <c:v>131.97999999999999</c:v>
                </c:pt>
                <c:pt idx="80">
                  <c:v>131.63</c:v>
                </c:pt>
                <c:pt idx="81">
                  <c:v>130.96</c:v>
                </c:pt>
                <c:pt idx="82">
                  <c:v>130.21</c:v>
                </c:pt>
                <c:pt idx="83">
                  <c:v>129.44999999999999</c:v>
                </c:pt>
                <c:pt idx="84">
                  <c:v>127.95</c:v>
                </c:pt>
                <c:pt idx="85">
                  <c:v>126.56</c:v>
                </c:pt>
                <c:pt idx="86">
                  <c:v>125.31</c:v>
                </c:pt>
                <c:pt idx="87">
                  <c:v>122.97</c:v>
                </c:pt>
                <c:pt idx="88">
                  <c:v>120.95</c:v>
                </c:pt>
                <c:pt idx="89">
                  <c:v>119.1</c:v>
                </c:pt>
                <c:pt idx="90">
                  <c:v>115.45</c:v>
                </c:pt>
                <c:pt idx="91">
                  <c:v>112.1</c:v>
                </c:pt>
                <c:pt idx="92">
                  <c:v>108.95</c:v>
                </c:pt>
                <c:pt idx="93">
                  <c:v>102.93</c:v>
                </c:pt>
                <c:pt idx="94">
                  <c:v>96.78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'2nd_test_Num'!$I$6</c:f>
              <c:strCache>
                <c:ptCount val="1"/>
                <c:pt idx="0">
                  <c:v>SAFIR_force control </c:v>
                </c:pt>
              </c:strCache>
            </c:strRef>
          </c:tx>
          <c:spPr>
            <a:ln w="38100" cmpd="dbl"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'2nd_test_Num'!$I$13:$I$173</c:f>
              <c:numCache>
                <c:formatCode>General</c:formatCode>
                <c:ptCount val="161"/>
                <c:pt idx="0">
                  <c:v>0.15</c:v>
                </c:pt>
                <c:pt idx="1">
                  <c:v>0.82</c:v>
                </c:pt>
                <c:pt idx="2">
                  <c:v>1.5</c:v>
                </c:pt>
                <c:pt idx="3">
                  <c:v>2.17</c:v>
                </c:pt>
                <c:pt idx="4">
                  <c:v>3.53</c:v>
                </c:pt>
                <c:pt idx="5">
                  <c:v>4.8899999999999997</c:v>
                </c:pt>
                <c:pt idx="6">
                  <c:v>6.26</c:v>
                </c:pt>
                <c:pt idx="7">
                  <c:v>7.64</c:v>
                </c:pt>
                <c:pt idx="8">
                  <c:v>9.0299999999999994</c:v>
                </c:pt>
                <c:pt idx="9">
                  <c:v>9.76</c:v>
                </c:pt>
                <c:pt idx="10">
                  <c:v>10.55</c:v>
                </c:pt>
                <c:pt idx="11">
                  <c:v>11.04</c:v>
                </c:pt>
                <c:pt idx="12">
                  <c:v>11.33</c:v>
                </c:pt>
                <c:pt idx="13">
                  <c:v>11.66</c:v>
                </c:pt>
                <c:pt idx="14">
                  <c:v>11.86</c:v>
                </c:pt>
                <c:pt idx="15">
                  <c:v>12.08</c:v>
                </c:pt>
                <c:pt idx="16">
                  <c:v>12.34</c:v>
                </c:pt>
                <c:pt idx="17">
                  <c:v>12.63</c:v>
                </c:pt>
                <c:pt idx="18">
                  <c:v>12.99</c:v>
                </c:pt>
                <c:pt idx="19">
                  <c:v>13.41</c:v>
                </c:pt>
                <c:pt idx="20">
                  <c:v>13.93</c:v>
                </c:pt>
                <c:pt idx="21">
                  <c:v>14.56</c:v>
                </c:pt>
                <c:pt idx="22">
                  <c:v>15.31</c:v>
                </c:pt>
                <c:pt idx="23">
                  <c:v>16.190000000000001</c:v>
                </c:pt>
                <c:pt idx="24">
                  <c:v>16.73</c:v>
                </c:pt>
                <c:pt idx="25">
                  <c:v>17.46</c:v>
                </c:pt>
                <c:pt idx="26">
                  <c:v>18.47</c:v>
                </c:pt>
                <c:pt idx="27">
                  <c:v>19.899999999999999</c:v>
                </c:pt>
                <c:pt idx="28">
                  <c:v>21.85</c:v>
                </c:pt>
                <c:pt idx="29">
                  <c:v>23.31</c:v>
                </c:pt>
                <c:pt idx="30">
                  <c:v>23.92</c:v>
                </c:pt>
                <c:pt idx="31">
                  <c:v>25.57</c:v>
                </c:pt>
                <c:pt idx="32">
                  <c:v>27.56</c:v>
                </c:pt>
                <c:pt idx="33">
                  <c:v>29.34</c:v>
                </c:pt>
                <c:pt idx="34">
                  <c:v>30.61</c:v>
                </c:pt>
                <c:pt idx="35">
                  <c:v>31.39</c:v>
                </c:pt>
                <c:pt idx="36">
                  <c:v>32.28</c:v>
                </c:pt>
                <c:pt idx="37">
                  <c:v>33.33</c:v>
                </c:pt>
                <c:pt idx="38">
                  <c:v>34.56</c:v>
                </c:pt>
                <c:pt idx="39">
                  <c:v>34.72</c:v>
                </c:pt>
                <c:pt idx="40">
                  <c:v>34.89</c:v>
                </c:pt>
                <c:pt idx="41">
                  <c:v>35.25</c:v>
                </c:pt>
                <c:pt idx="42">
                  <c:v>35.619999999999997</c:v>
                </c:pt>
                <c:pt idx="43">
                  <c:v>36</c:v>
                </c:pt>
                <c:pt idx="44">
                  <c:v>36.840000000000003</c:v>
                </c:pt>
                <c:pt idx="45">
                  <c:v>37.770000000000003</c:v>
                </c:pt>
                <c:pt idx="46">
                  <c:v>38.81</c:v>
                </c:pt>
                <c:pt idx="47">
                  <c:v>41.28</c:v>
                </c:pt>
                <c:pt idx="48">
                  <c:v>44.38</c:v>
                </c:pt>
                <c:pt idx="49">
                  <c:v>48.24</c:v>
                </c:pt>
                <c:pt idx="50">
                  <c:v>53.03</c:v>
                </c:pt>
                <c:pt idx="51">
                  <c:v>58.92</c:v>
                </c:pt>
                <c:pt idx="52">
                  <c:v>66.09</c:v>
                </c:pt>
                <c:pt idx="53">
                  <c:v>74.75</c:v>
                </c:pt>
                <c:pt idx="54">
                  <c:v>85.12</c:v>
                </c:pt>
              </c:numCache>
            </c:numRef>
          </c:xVal>
          <c:yVal>
            <c:numRef>
              <c:f>'2nd_test_Num'!$J$13:$J$173</c:f>
              <c:numCache>
                <c:formatCode>General</c:formatCode>
                <c:ptCount val="161"/>
                <c:pt idx="0">
                  <c:v>1.769091</c:v>
                </c:pt>
                <c:pt idx="1">
                  <c:v>9.6818179999999998</c:v>
                </c:pt>
                <c:pt idx="2">
                  <c:v>17.594550000000002</c:v>
                </c:pt>
                <c:pt idx="3">
                  <c:v>25.507269999999998</c:v>
                </c:pt>
                <c:pt idx="4">
                  <c:v>41.332729999999998</c:v>
                </c:pt>
                <c:pt idx="5">
                  <c:v>57.158180000000002</c:v>
                </c:pt>
                <c:pt idx="6">
                  <c:v>72.983639999999994</c:v>
                </c:pt>
                <c:pt idx="7">
                  <c:v>88.809089999999998</c:v>
                </c:pt>
                <c:pt idx="8">
                  <c:v>104.6345</c:v>
                </c:pt>
                <c:pt idx="9">
                  <c:v>112.54730000000001</c:v>
                </c:pt>
                <c:pt idx="10">
                  <c:v>120.46</c:v>
                </c:pt>
                <c:pt idx="11">
                  <c:v>124.4164</c:v>
                </c:pt>
                <c:pt idx="12">
                  <c:v>126.39449999999999</c:v>
                </c:pt>
                <c:pt idx="13">
                  <c:v>128.37270000000001</c:v>
                </c:pt>
                <c:pt idx="14">
                  <c:v>129.36179999999999</c:v>
                </c:pt>
                <c:pt idx="15">
                  <c:v>130.3509</c:v>
                </c:pt>
                <c:pt idx="16">
                  <c:v>131.34</c:v>
                </c:pt>
                <c:pt idx="17">
                  <c:v>132.32910000000001</c:v>
                </c:pt>
                <c:pt idx="18">
                  <c:v>133.31819999999999</c:v>
                </c:pt>
                <c:pt idx="19">
                  <c:v>134.3073</c:v>
                </c:pt>
                <c:pt idx="20">
                  <c:v>135.29640000000001</c:v>
                </c:pt>
                <c:pt idx="21">
                  <c:v>136.28550000000001</c:v>
                </c:pt>
                <c:pt idx="22">
                  <c:v>137.27449999999999</c:v>
                </c:pt>
                <c:pt idx="23">
                  <c:v>138.2636</c:v>
                </c:pt>
                <c:pt idx="24">
                  <c:v>138.75819999999999</c:v>
                </c:pt>
                <c:pt idx="25">
                  <c:v>139.2527</c:v>
                </c:pt>
                <c:pt idx="26">
                  <c:v>139.7473</c:v>
                </c:pt>
                <c:pt idx="27">
                  <c:v>140.24180000000001</c:v>
                </c:pt>
                <c:pt idx="28">
                  <c:v>140.48910000000001</c:v>
                </c:pt>
                <c:pt idx="29">
                  <c:v>140.61269999999999</c:v>
                </c:pt>
                <c:pt idx="30">
                  <c:v>140.64359999999999</c:v>
                </c:pt>
                <c:pt idx="31">
                  <c:v>140.67449999999999</c:v>
                </c:pt>
                <c:pt idx="32">
                  <c:v>140.6909</c:v>
                </c:pt>
                <c:pt idx="33">
                  <c:v>140.69820000000001</c:v>
                </c:pt>
                <c:pt idx="34">
                  <c:v>140.70179999999999</c:v>
                </c:pt>
                <c:pt idx="35">
                  <c:v>140.70359999999999</c:v>
                </c:pt>
                <c:pt idx="36">
                  <c:v>140.7055</c:v>
                </c:pt>
                <c:pt idx="37">
                  <c:v>140.7073</c:v>
                </c:pt>
                <c:pt idx="38">
                  <c:v>140.70910000000001</c:v>
                </c:pt>
                <c:pt idx="39">
                  <c:v>140.70910000000001</c:v>
                </c:pt>
                <c:pt idx="40">
                  <c:v>140.70910000000001</c:v>
                </c:pt>
                <c:pt idx="41">
                  <c:v>140.71090000000001</c:v>
                </c:pt>
                <c:pt idx="42">
                  <c:v>140.71090000000001</c:v>
                </c:pt>
                <c:pt idx="43">
                  <c:v>140.71090000000001</c:v>
                </c:pt>
                <c:pt idx="44">
                  <c:v>140.71270000000001</c:v>
                </c:pt>
                <c:pt idx="45">
                  <c:v>140.71270000000001</c:v>
                </c:pt>
                <c:pt idx="46">
                  <c:v>140.71449999999999</c:v>
                </c:pt>
                <c:pt idx="47">
                  <c:v>140.71639999999999</c:v>
                </c:pt>
                <c:pt idx="48">
                  <c:v>140.7182</c:v>
                </c:pt>
                <c:pt idx="49">
                  <c:v>140.72</c:v>
                </c:pt>
                <c:pt idx="50">
                  <c:v>140.7218</c:v>
                </c:pt>
                <c:pt idx="51">
                  <c:v>140.7236</c:v>
                </c:pt>
                <c:pt idx="52">
                  <c:v>140.72550000000001</c:v>
                </c:pt>
                <c:pt idx="53">
                  <c:v>140.72730000000001</c:v>
                </c:pt>
                <c:pt idx="54">
                  <c:v>140.72909999999999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99232"/>
        <c:axId val="106401152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'2nd_test_Num'!#REF!</c15:sqref>
                        </c15:formulaRef>
                      </c:ext>
                    </c:extLst>
                    <c:strCache>
                      <c:ptCount val="1"/>
                      <c:pt idx="0">
                        <c:v>ABAQUS_force control 1/1</c:v>
                      </c:pt>
                    </c:strCache>
                  </c:strRef>
                </c:tx>
                <c:spPr>
                  <a:ln>
                    <a:solidFill>
                      <a:schemeClr val="tx2"/>
                    </a:solidFill>
                    <a:prstDash val="sysDot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'2nd_test_Num'!#REF!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2.56714E-2</c:v>
                      </c:pt>
                      <c:pt idx="2">
                        <c:v>5.1344000000000001E-2</c:v>
                      </c:pt>
                      <c:pt idx="3">
                        <c:v>8.9855299999999999E-2</c:v>
                      </c:pt>
                      <c:pt idx="4">
                        <c:v>0.14762800000000001</c:v>
                      </c:pt>
                      <c:pt idx="5">
                        <c:v>0.23429900000000001</c:v>
                      </c:pt>
                      <c:pt idx="6">
                        <c:v>0.36433300000000002</c:v>
                      </c:pt>
                      <c:pt idx="7">
                        <c:v>0.55944799999999995</c:v>
                      </c:pt>
                      <c:pt idx="8">
                        <c:v>0.85226999999999997</c:v>
                      </c:pt>
                      <c:pt idx="9">
                        <c:v>1.2918499999999999</c:v>
                      </c:pt>
                      <c:pt idx="10">
                        <c:v>1.9520999999999999</c:v>
                      </c:pt>
                      <c:pt idx="11">
                        <c:v>2.9446500000000002</c:v>
                      </c:pt>
                      <c:pt idx="12">
                        <c:v>4.4396399999999998</c:v>
                      </c:pt>
                      <c:pt idx="13">
                        <c:v>6.7028499999999998</c:v>
                      </c:pt>
                      <c:pt idx="14">
                        <c:v>10.4354</c:v>
                      </c:pt>
                      <c:pt idx="15">
                        <c:v>12.622</c:v>
                      </c:pt>
                      <c:pt idx="16">
                        <c:v>12.9732</c:v>
                      </c:pt>
                      <c:pt idx="17">
                        <c:v>13.430400000000001</c:v>
                      </c:pt>
                      <c:pt idx="18">
                        <c:v>14.078200000000001</c:v>
                      </c:pt>
                      <c:pt idx="19">
                        <c:v>14.4109</c:v>
                      </c:pt>
                      <c:pt idx="20">
                        <c:v>14.675000000000001</c:v>
                      </c:pt>
                      <c:pt idx="21">
                        <c:v>15.159700000000001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'2nd_test_Num'!#REF!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0.308</c:v>
                      </c:pt>
                      <c:pt idx="2">
                        <c:v>0.61599999999999999</c:v>
                      </c:pt>
                      <c:pt idx="3">
                        <c:v>1.0780000000000001</c:v>
                      </c:pt>
                      <c:pt idx="4">
                        <c:v>1.7709999999999999</c:v>
                      </c:pt>
                      <c:pt idx="5">
                        <c:v>2.8105000000000002</c:v>
                      </c:pt>
                      <c:pt idx="6">
                        <c:v>4.3697499999999998</c:v>
                      </c:pt>
                      <c:pt idx="7">
                        <c:v>6.7086199999999998</c:v>
                      </c:pt>
                      <c:pt idx="8">
                        <c:v>10.216899999999999</c:v>
                      </c:pt>
                      <c:pt idx="9">
                        <c:v>15.4794</c:v>
                      </c:pt>
                      <c:pt idx="10">
                        <c:v>23.373099999999997</c:v>
                      </c:pt>
                      <c:pt idx="11">
                        <c:v>35.213699999999996</c:v>
                      </c:pt>
                      <c:pt idx="12">
                        <c:v>52.974400000000003</c:v>
                      </c:pt>
                      <c:pt idx="13">
                        <c:v>79.615700000000004</c:v>
                      </c:pt>
                      <c:pt idx="14">
                        <c:v>119.578</c:v>
                      </c:pt>
                      <c:pt idx="15">
                        <c:v>129.56800000000001</c:v>
                      </c:pt>
                      <c:pt idx="16">
                        <c:v>130.19200000000001</c:v>
                      </c:pt>
                      <c:pt idx="17">
                        <c:v>130.816</c:v>
                      </c:pt>
                      <c:pt idx="18">
                        <c:v>131.43899999999999</c:v>
                      </c:pt>
                      <c:pt idx="19">
                        <c:v>131.67500000000001</c:v>
                      </c:pt>
                      <c:pt idx="20">
                        <c:v>131.82900000000001</c:v>
                      </c:pt>
                      <c:pt idx="21">
                        <c:v>131.983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06399232"/>
        <c:scaling>
          <c:orientation val="minMax"/>
          <c:max val="30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Displacement at the bottom flange at midspan</a:t>
                </a:r>
                <a:r>
                  <a:rPr lang="en-US"/>
                  <a:t> [mm]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20390289661445754"/>
              <c:y val="0.92878240345901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6401152"/>
        <c:crosses val="autoZero"/>
        <c:crossBetween val="midCat"/>
      </c:valAx>
      <c:valAx>
        <c:axId val="106401152"/>
        <c:scaling>
          <c:orientation val="minMax"/>
          <c:max val="16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force [kN]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203369434416366E-2"/>
              <c:y val="0.3532604772010555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6399232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33469734821183833"/>
          <c:y val="0.61335905511811029"/>
          <c:w val="0.59096807293670772"/>
          <c:h val="0.2299742782152230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80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Test 3</a:t>
            </a:r>
          </a:p>
        </c:rich>
      </c:tx>
      <c:layout>
        <c:manualLayout>
          <c:xMode val="edge"/>
          <c:yMode val="edge"/>
          <c:x val="0.46818728035053969"/>
          <c:y val="9.86404586669949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47317552964747"/>
          <c:y val="9.4760892388451437E-2"/>
          <c:w val="0.81715439184874461"/>
          <c:h val="0.75868789356955746"/>
        </c:manualLayout>
      </c:layout>
      <c:scatterChart>
        <c:scatterStyle val="lineMarker"/>
        <c:varyColors val="0"/>
        <c:ser>
          <c:idx val="1"/>
          <c:order val="0"/>
          <c:tx>
            <c:strRef>
              <c:f>'3rd_test_Num'!$Q$6</c:f>
              <c:strCache>
                <c:ptCount val="1"/>
                <c:pt idx="0">
                  <c:v>ABAQUS_displacement control</c:v>
                </c:pt>
              </c:strCache>
            </c:strRef>
          </c:tx>
          <c:spPr>
            <a:ln w="38100">
              <a:solidFill>
                <a:srgbClr val="00B0F0">
                  <a:alpha val="98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'3rd_test_Num'!$Q$13:$Q$163</c:f>
              <c:numCache>
                <c:formatCode>General</c:formatCode>
                <c:ptCount val="151"/>
                <c:pt idx="0">
                  <c:v>0</c:v>
                </c:pt>
                <c:pt idx="1">
                  <c:v>7.88933E-2</c:v>
                </c:pt>
                <c:pt idx="2">
                  <c:v>0.15776999999999999</c:v>
                </c:pt>
                <c:pt idx="3">
                  <c:v>0.27605200000000002</c:v>
                </c:pt>
                <c:pt idx="4">
                  <c:v>0.45340000000000003</c:v>
                </c:pt>
                <c:pt idx="5">
                  <c:v>0.71924200000000005</c:v>
                </c:pt>
                <c:pt idx="6">
                  <c:v>1.11757</c:v>
                </c:pt>
                <c:pt idx="7">
                  <c:v>1.71397</c:v>
                </c:pt>
                <c:pt idx="8">
                  <c:v>2.4969800000000002</c:v>
                </c:pt>
                <c:pt idx="9">
                  <c:v>3.2766099999999998</c:v>
                </c:pt>
                <c:pt idx="10">
                  <c:v>4.05199</c:v>
                </c:pt>
                <c:pt idx="11">
                  <c:v>4.8219599999999998</c:v>
                </c:pt>
                <c:pt idx="12">
                  <c:v>5.5850400000000002</c:v>
                </c:pt>
                <c:pt idx="13">
                  <c:v>6.3392499999999998</c:v>
                </c:pt>
                <c:pt idx="14">
                  <c:v>7.0797400000000001</c:v>
                </c:pt>
                <c:pt idx="15">
                  <c:v>7.79115</c:v>
                </c:pt>
                <c:pt idx="16">
                  <c:v>8.4373699999999996</c:v>
                </c:pt>
                <c:pt idx="17">
                  <c:v>9.0261499999999995</c:v>
                </c:pt>
                <c:pt idx="18">
                  <c:v>9.5744699999999998</c:v>
                </c:pt>
                <c:pt idx="19">
                  <c:v>10.082599999999999</c:v>
                </c:pt>
                <c:pt idx="20">
                  <c:v>10.547700000000001</c:v>
                </c:pt>
                <c:pt idx="21">
                  <c:v>10.984</c:v>
                </c:pt>
                <c:pt idx="22">
                  <c:v>11.4078</c:v>
                </c:pt>
                <c:pt idx="23">
                  <c:v>11.817</c:v>
                </c:pt>
                <c:pt idx="24">
                  <c:v>12.2097</c:v>
                </c:pt>
                <c:pt idx="25">
                  <c:v>12.5899</c:v>
                </c:pt>
                <c:pt idx="26">
                  <c:v>12.960699999999999</c:v>
                </c:pt>
                <c:pt idx="27">
                  <c:v>13.3241</c:v>
                </c:pt>
                <c:pt idx="28">
                  <c:v>13.6822</c:v>
                </c:pt>
                <c:pt idx="29">
                  <c:v>14.0364</c:v>
                </c:pt>
                <c:pt idx="30">
                  <c:v>14.3878</c:v>
                </c:pt>
                <c:pt idx="31">
                  <c:v>14.7377</c:v>
                </c:pt>
                <c:pt idx="32">
                  <c:v>15.0853</c:v>
                </c:pt>
                <c:pt idx="33">
                  <c:v>15.4297</c:v>
                </c:pt>
                <c:pt idx="34">
                  <c:v>15.7682</c:v>
                </c:pt>
                <c:pt idx="35">
                  <c:v>16.096499999999999</c:v>
                </c:pt>
                <c:pt idx="36">
                  <c:v>16.410599999999999</c:v>
                </c:pt>
                <c:pt idx="37">
                  <c:v>16.714400000000001</c:v>
                </c:pt>
                <c:pt idx="38">
                  <c:v>17.014099999999999</c:v>
                </c:pt>
                <c:pt idx="39">
                  <c:v>17.314800000000002</c:v>
                </c:pt>
                <c:pt idx="40">
                  <c:v>17.619199999999999</c:v>
                </c:pt>
                <c:pt idx="41">
                  <c:v>17.930599999999998</c:v>
                </c:pt>
                <c:pt idx="42">
                  <c:v>18.247599999999998</c:v>
                </c:pt>
                <c:pt idx="43">
                  <c:v>18.5718</c:v>
                </c:pt>
                <c:pt idx="44">
                  <c:v>18.9024</c:v>
                </c:pt>
                <c:pt idx="45">
                  <c:v>19.239999999999998</c:v>
                </c:pt>
                <c:pt idx="46">
                  <c:v>19.584099999999999</c:v>
                </c:pt>
                <c:pt idx="47">
                  <c:v>19.9358</c:v>
                </c:pt>
                <c:pt idx="48">
                  <c:v>20.2941</c:v>
                </c:pt>
                <c:pt idx="49">
                  <c:v>20.659600000000001</c:v>
                </c:pt>
                <c:pt idx="50">
                  <c:v>21.032299999999999</c:v>
                </c:pt>
                <c:pt idx="51">
                  <c:v>21.411799999999999</c:v>
                </c:pt>
                <c:pt idx="52">
                  <c:v>21.798300000000001</c:v>
                </c:pt>
                <c:pt idx="53">
                  <c:v>22.191800000000001</c:v>
                </c:pt>
                <c:pt idx="54">
                  <c:v>22.591999999999999</c:v>
                </c:pt>
                <c:pt idx="55">
                  <c:v>22.999300000000002</c:v>
                </c:pt>
                <c:pt idx="56">
                  <c:v>23.414100000000001</c:v>
                </c:pt>
                <c:pt idx="57">
                  <c:v>23.836099999999998</c:v>
                </c:pt>
                <c:pt idx="58">
                  <c:v>24.2654</c:v>
                </c:pt>
                <c:pt idx="59">
                  <c:v>24.701599999999999</c:v>
                </c:pt>
                <c:pt idx="60">
                  <c:v>25.1447</c:v>
                </c:pt>
                <c:pt idx="61">
                  <c:v>25.5944</c:v>
                </c:pt>
                <c:pt idx="62">
                  <c:v>26.050999999999998</c:v>
                </c:pt>
                <c:pt idx="63">
                  <c:v>26.513999999999999</c:v>
                </c:pt>
                <c:pt idx="64">
                  <c:v>26.9833</c:v>
                </c:pt>
                <c:pt idx="65">
                  <c:v>27.4587</c:v>
                </c:pt>
                <c:pt idx="66">
                  <c:v>27.940100000000001</c:v>
                </c:pt>
                <c:pt idx="67">
                  <c:v>28.427499999999998</c:v>
                </c:pt>
                <c:pt idx="68">
                  <c:v>28.9206</c:v>
                </c:pt>
                <c:pt idx="69">
                  <c:v>29.4191</c:v>
                </c:pt>
                <c:pt idx="70">
                  <c:v>29.923100000000002</c:v>
                </c:pt>
                <c:pt idx="71">
                  <c:v>30.432300000000001</c:v>
                </c:pt>
                <c:pt idx="72">
                  <c:v>30.9466</c:v>
                </c:pt>
                <c:pt idx="73">
                  <c:v>31.465599999999998</c:v>
                </c:pt>
                <c:pt idx="74">
                  <c:v>31.989000000000001</c:v>
                </c:pt>
                <c:pt idx="75">
                  <c:v>32.516599999999997</c:v>
                </c:pt>
                <c:pt idx="76">
                  <c:v>33.048400000000001</c:v>
                </c:pt>
                <c:pt idx="77">
                  <c:v>33.584099999999999</c:v>
                </c:pt>
                <c:pt idx="78">
                  <c:v>34.123600000000003</c:v>
                </c:pt>
                <c:pt idx="79">
                  <c:v>34.666600000000003</c:v>
                </c:pt>
                <c:pt idx="80">
                  <c:v>35.213000000000001</c:v>
                </c:pt>
                <c:pt idx="81">
                  <c:v>35.762599999999999</c:v>
                </c:pt>
                <c:pt idx="82">
                  <c:v>36.315199999999997</c:v>
                </c:pt>
                <c:pt idx="83">
                  <c:v>36.8705</c:v>
                </c:pt>
                <c:pt idx="84">
                  <c:v>37.428600000000003</c:v>
                </c:pt>
                <c:pt idx="85">
                  <c:v>37.989199999999997</c:v>
                </c:pt>
                <c:pt idx="86">
                  <c:v>38.552</c:v>
                </c:pt>
                <c:pt idx="87">
                  <c:v>39.116900000000001</c:v>
                </c:pt>
                <c:pt idx="88">
                  <c:v>39.683799999999998</c:v>
                </c:pt>
                <c:pt idx="89">
                  <c:v>40.252600000000001</c:v>
                </c:pt>
                <c:pt idx="90">
                  <c:v>40.823599999999999</c:v>
                </c:pt>
                <c:pt idx="91">
                  <c:v>41.396799999999999</c:v>
                </c:pt>
                <c:pt idx="92">
                  <c:v>41.972299999999997</c:v>
                </c:pt>
                <c:pt idx="93">
                  <c:v>42.549799999999998</c:v>
                </c:pt>
                <c:pt idx="94">
                  <c:v>43.129300000000001</c:v>
                </c:pt>
                <c:pt idx="95">
                  <c:v>43.710900000000002</c:v>
                </c:pt>
                <c:pt idx="96">
                  <c:v>44.294699999999999</c:v>
                </c:pt>
                <c:pt idx="97">
                  <c:v>44.880400000000002</c:v>
                </c:pt>
                <c:pt idx="98">
                  <c:v>45.4681</c:v>
                </c:pt>
                <c:pt idx="99">
                  <c:v>46.0578</c:v>
                </c:pt>
                <c:pt idx="100">
                  <c:v>46.6492</c:v>
                </c:pt>
                <c:pt idx="101">
                  <c:v>47.242199999999997</c:v>
                </c:pt>
                <c:pt idx="102">
                  <c:v>47.836799999999997</c:v>
                </c:pt>
                <c:pt idx="103">
                  <c:v>48.432600000000001</c:v>
                </c:pt>
                <c:pt idx="104">
                  <c:v>49.029800000000002</c:v>
                </c:pt>
                <c:pt idx="105">
                  <c:v>49.628399999999999</c:v>
                </c:pt>
                <c:pt idx="106">
                  <c:v>50.228299999999997</c:v>
                </c:pt>
                <c:pt idx="107">
                  <c:v>50.829500000000003</c:v>
                </c:pt>
                <c:pt idx="108">
                  <c:v>51.432000000000002</c:v>
                </c:pt>
                <c:pt idx="109">
                  <c:v>52.036000000000001</c:v>
                </c:pt>
                <c:pt idx="110">
                  <c:v>52.641599999999997</c:v>
                </c:pt>
                <c:pt idx="111">
                  <c:v>53.248600000000003</c:v>
                </c:pt>
                <c:pt idx="112">
                  <c:v>53.857199999999999</c:v>
                </c:pt>
                <c:pt idx="113">
                  <c:v>54.467700000000001</c:v>
                </c:pt>
                <c:pt idx="114">
                  <c:v>55.080100000000002</c:v>
                </c:pt>
                <c:pt idx="115">
                  <c:v>55.694099999999999</c:v>
                </c:pt>
                <c:pt idx="116">
                  <c:v>56.31</c:v>
                </c:pt>
                <c:pt idx="117">
                  <c:v>56.927599999999998</c:v>
                </c:pt>
                <c:pt idx="118">
                  <c:v>57.546799999999998</c:v>
                </c:pt>
                <c:pt idx="119">
                  <c:v>58.167499999999997</c:v>
                </c:pt>
                <c:pt idx="120">
                  <c:v>58.789700000000003</c:v>
                </c:pt>
                <c:pt idx="121">
                  <c:v>59.413499999999999</c:v>
                </c:pt>
                <c:pt idx="122">
                  <c:v>60.038699999999999</c:v>
                </c:pt>
                <c:pt idx="123">
                  <c:v>60.665599999999998</c:v>
                </c:pt>
                <c:pt idx="124">
                  <c:v>61.293999999999997</c:v>
                </c:pt>
                <c:pt idx="125">
                  <c:v>61.923900000000003</c:v>
                </c:pt>
                <c:pt idx="126">
                  <c:v>62.555300000000003</c:v>
                </c:pt>
                <c:pt idx="127">
                  <c:v>63.188200000000002</c:v>
                </c:pt>
                <c:pt idx="128">
                  <c:v>63.822499999999998</c:v>
                </c:pt>
                <c:pt idx="129">
                  <c:v>64.458299999999994</c:v>
                </c:pt>
                <c:pt idx="130">
                  <c:v>65.095299999999995</c:v>
                </c:pt>
                <c:pt idx="131">
                  <c:v>65.733500000000006</c:v>
                </c:pt>
                <c:pt idx="132">
                  <c:v>66.373000000000005</c:v>
                </c:pt>
                <c:pt idx="133">
                  <c:v>67.0137</c:v>
                </c:pt>
                <c:pt idx="134">
                  <c:v>67.6554</c:v>
                </c:pt>
                <c:pt idx="135">
                  <c:v>68.298299999999998</c:v>
                </c:pt>
                <c:pt idx="136">
                  <c:v>68.942300000000003</c:v>
                </c:pt>
                <c:pt idx="137">
                  <c:v>69.587299999999999</c:v>
                </c:pt>
                <c:pt idx="138">
                  <c:v>70.233400000000003</c:v>
                </c:pt>
                <c:pt idx="139">
                  <c:v>70.880399999999995</c:v>
                </c:pt>
                <c:pt idx="140">
                  <c:v>71.528400000000005</c:v>
                </c:pt>
                <c:pt idx="141">
                  <c:v>72.177300000000002</c:v>
                </c:pt>
                <c:pt idx="142">
                  <c:v>72.827100000000002</c:v>
                </c:pt>
                <c:pt idx="143">
                  <c:v>73.477900000000005</c:v>
                </c:pt>
                <c:pt idx="144">
                  <c:v>74.129599999999996</c:v>
                </c:pt>
                <c:pt idx="145">
                  <c:v>74.7821</c:v>
                </c:pt>
                <c:pt idx="146">
                  <c:v>75.435400000000001</c:v>
                </c:pt>
                <c:pt idx="147">
                  <c:v>76.089600000000004</c:v>
                </c:pt>
                <c:pt idx="148">
                  <c:v>76.744500000000002</c:v>
                </c:pt>
                <c:pt idx="149">
                  <c:v>77.400099999999995</c:v>
                </c:pt>
                <c:pt idx="150">
                  <c:v>78.0565</c:v>
                </c:pt>
              </c:numCache>
            </c:numRef>
          </c:xVal>
          <c:yVal>
            <c:numRef>
              <c:f>'3rd_test_Num'!$R$13:$R$163</c:f>
              <c:numCache>
                <c:formatCode>General</c:formatCode>
                <c:ptCount val="151"/>
                <c:pt idx="0">
                  <c:v>0</c:v>
                </c:pt>
                <c:pt idx="1">
                  <c:v>0.388347</c:v>
                </c:pt>
                <c:pt idx="2">
                  <c:v>0.77649699999999999</c:v>
                </c:pt>
                <c:pt idx="3">
                  <c:v>1.3583499999999999</c:v>
                </c:pt>
                <c:pt idx="4">
                  <c:v>2.2302499999999998</c:v>
                </c:pt>
                <c:pt idx="5">
                  <c:v>3.5360900000000002</c:v>
                </c:pt>
                <c:pt idx="6">
                  <c:v>5.4900500000000001</c:v>
                </c:pt>
                <c:pt idx="7">
                  <c:v>8.4092099999999999</c:v>
                </c:pt>
                <c:pt idx="8">
                  <c:v>12.228999999999999</c:v>
                </c:pt>
                <c:pt idx="9">
                  <c:v>16.016200000000001</c:v>
                </c:pt>
                <c:pt idx="10">
                  <c:v>19.764700000000001</c:v>
                </c:pt>
                <c:pt idx="11">
                  <c:v>23.466699999999999</c:v>
                </c:pt>
                <c:pt idx="12">
                  <c:v>27.112500000000001</c:v>
                </c:pt>
                <c:pt idx="13">
                  <c:v>30.689900000000002</c:v>
                </c:pt>
                <c:pt idx="14">
                  <c:v>34.163800000000002</c:v>
                </c:pt>
                <c:pt idx="15">
                  <c:v>37.414499999999997</c:v>
                </c:pt>
                <c:pt idx="16">
                  <c:v>40.1785</c:v>
                </c:pt>
                <c:pt idx="17">
                  <c:v>42.512999999999998</c:v>
                </c:pt>
                <c:pt idx="18">
                  <c:v>44.528100000000002</c:v>
                </c:pt>
                <c:pt idx="19">
                  <c:v>46.2408</c:v>
                </c:pt>
                <c:pt idx="20">
                  <c:v>47.639000000000003</c:v>
                </c:pt>
                <c:pt idx="21">
                  <c:v>48.771800000000006</c:v>
                </c:pt>
                <c:pt idx="22">
                  <c:v>49.715300000000006</c:v>
                </c:pt>
                <c:pt idx="23">
                  <c:v>50.519400000000005</c:v>
                </c:pt>
                <c:pt idx="24">
                  <c:v>51.2119</c:v>
                </c:pt>
                <c:pt idx="25">
                  <c:v>51.811699999999995</c:v>
                </c:pt>
                <c:pt idx="26">
                  <c:v>52.335000000000001</c:v>
                </c:pt>
                <c:pt idx="27">
                  <c:v>52.793599999999998</c:v>
                </c:pt>
                <c:pt idx="28">
                  <c:v>53.195900000000002</c:v>
                </c:pt>
                <c:pt idx="29">
                  <c:v>53.5471</c:v>
                </c:pt>
                <c:pt idx="30">
                  <c:v>53.8521</c:v>
                </c:pt>
                <c:pt idx="31">
                  <c:v>54.113</c:v>
                </c:pt>
                <c:pt idx="32">
                  <c:v>54.325300000000006</c:v>
                </c:pt>
                <c:pt idx="33">
                  <c:v>54.481099999999998</c:v>
                </c:pt>
                <c:pt idx="34">
                  <c:v>54.561800000000005</c:v>
                </c:pt>
                <c:pt idx="35">
                  <c:v>54.5304</c:v>
                </c:pt>
                <c:pt idx="36">
                  <c:v>54.336599999999997</c:v>
                </c:pt>
                <c:pt idx="37">
                  <c:v>54.002400000000002</c:v>
                </c:pt>
                <c:pt idx="38">
                  <c:v>53.5989</c:v>
                </c:pt>
                <c:pt idx="39">
                  <c:v>53.168900000000001</c:v>
                </c:pt>
                <c:pt idx="40">
                  <c:v>52.744</c:v>
                </c:pt>
                <c:pt idx="41">
                  <c:v>52.338300000000004</c:v>
                </c:pt>
                <c:pt idx="42">
                  <c:v>51.945699999999995</c:v>
                </c:pt>
                <c:pt idx="43">
                  <c:v>51.568199999999997</c:v>
                </c:pt>
                <c:pt idx="44">
                  <c:v>51.198800000000006</c:v>
                </c:pt>
                <c:pt idx="45">
                  <c:v>50.8354</c:v>
                </c:pt>
                <c:pt idx="46">
                  <c:v>50.466200000000001</c:v>
                </c:pt>
                <c:pt idx="47">
                  <c:v>50.106000000000002</c:v>
                </c:pt>
                <c:pt idx="48">
                  <c:v>49.752900000000004</c:v>
                </c:pt>
                <c:pt idx="49">
                  <c:v>49.407300000000006</c:v>
                </c:pt>
                <c:pt idx="50">
                  <c:v>49.0685</c:v>
                </c:pt>
                <c:pt idx="51">
                  <c:v>48.735599999999998</c:v>
                </c:pt>
                <c:pt idx="52">
                  <c:v>48.407499999999999</c:v>
                </c:pt>
                <c:pt idx="53">
                  <c:v>48.083300000000001</c:v>
                </c:pt>
                <c:pt idx="54">
                  <c:v>47.761300000000006</c:v>
                </c:pt>
                <c:pt idx="55">
                  <c:v>47.442300000000003</c:v>
                </c:pt>
                <c:pt idx="56">
                  <c:v>47.127000000000002</c:v>
                </c:pt>
                <c:pt idx="57">
                  <c:v>46.814900000000002</c:v>
                </c:pt>
                <c:pt idx="58">
                  <c:v>46.505800000000001</c:v>
                </c:pt>
                <c:pt idx="59">
                  <c:v>46.198699999999995</c:v>
                </c:pt>
                <c:pt idx="60">
                  <c:v>45.8932</c:v>
                </c:pt>
                <c:pt idx="61">
                  <c:v>45.589599999999997</c:v>
                </c:pt>
                <c:pt idx="62">
                  <c:v>45.287800000000004</c:v>
                </c:pt>
                <c:pt idx="63">
                  <c:v>44.987199999999994</c:v>
                </c:pt>
                <c:pt idx="64">
                  <c:v>44.687599999999996</c:v>
                </c:pt>
                <c:pt idx="65">
                  <c:v>44.39</c:v>
                </c:pt>
                <c:pt idx="66">
                  <c:v>44.095500000000001</c:v>
                </c:pt>
                <c:pt idx="67">
                  <c:v>43.804300000000005</c:v>
                </c:pt>
                <c:pt idx="68">
                  <c:v>43.515500000000003</c:v>
                </c:pt>
                <c:pt idx="69">
                  <c:v>43.23</c:v>
                </c:pt>
                <c:pt idx="70">
                  <c:v>42.948599999999999</c:v>
                </c:pt>
                <c:pt idx="71">
                  <c:v>42.671800000000005</c:v>
                </c:pt>
                <c:pt idx="72">
                  <c:v>42.3994</c:v>
                </c:pt>
                <c:pt idx="73">
                  <c:v>42.130300000000005</c:v>
                </c:pt>
                <c:pt idx="74">
                  <c:v>41.864699999999999</c:v>
                </c:pt>
                <c:pt idx="75">
                  <c:v>41.601900000000001</c:v>
                </c:pt>
                <c:pt idx="76">
                  <c:v>41.342300000000002</c:v>
                </c:pt>
                <c:pt idx="77">
                  <c:v>41.085300000000004</c:v>
                </c:pt>
                <c:pt idx="78">
                  <c:v>40.830300000000001</c:v>
                </c:pt>
                <c:pt idx="79">
                  <c:v>40.577199999999998</c:v>
                </c:pt>
                <c:pt idx="80">
                  <c:v>40.325800000000001</c:v>
                </c:pt>
                <c:pt idx="81">
                  <c:v>40.075099999999999</c:v>
                </c:pt>
                <c:pt idx="82">
                  <c:v>39.8249</c:v>
                </c:pt>
                <c:pt idx="83">
                  <c:v>39.574599999999997</c:v>
                </c:pt>
                <c:pt idx="84">
                  <c:v>39.324199999999998</c:v>
                </c:pt>
                <c:pt idx="85">
                  <c:v>39.073099999999997</c:v>
                </c:pt>
                <c:pt idx="86">
                  <c:v>38.820699999999995</c:v>
                </c:pt>
                <c:pt idx="87">
                  <c:v>38.566900000000004</c:v>
                </c:pt>
                <c:pt idx="88">
                  <c:v>38.311699999999995</c:v>
                </c:pt>
                <c:pt idx="89">
                  <c:v>38.055300000000003</c:v>
                </c:pt>
                <c:pt idx="90">
                  <c:v>37.7986</c:v>
                </c:pt>
                <c:pt idx="91">
                  <c:v>37.541699999999999</c:v>
                </c:pt>
                <c:pt idx="92">
                  <c:v>37.2851</c:v>
                </c:pt>
                <c:pt idx="93">
                  <c:v>37.029000000000003</c:v>
                </c:pt>
                <c:pt idx="94">
                  <c:v>36.774099999999997</c:v>
                </c:pt>
                <c:pt idx="95">
                  <c:v>36.520199999999996</c:v>
                </c:pt>
                <c:pt idx="96">
                  <c:v>36.267800000000001</c:v>
                </c:pt>
                <c:pt idx="97">
                  <c:v>36.017300000000006</c:v>
                </c:pt>
                <c:pt idx="98">
                  <c:v>35.768599999999999</c:v>
                </c:pt>
                <c:pt idx="99">
                  <c:v>35.521999999999998</c:v>
                </c:pt>
                <c:pt idx="100">
                  <c:v>35.276800000000001</c:v>
                </c:pt>
                <c:pt idx="101">
                  <c:v>35.0334</c:v>
                </c:pt>
                <c:pt idx="102">
                  <c:v>34.791699999999999</c:v>
                </c:pt>
                <c:pt idx="103">
                  <c:v>34.552099999999996</c:v>
                </c:pt>
                <c:pt idx="104">
                  <c:v>34.3142</c:v>
                </c:pt>
                <c:pt idx="105">
                  <c:v>34.078199999999995</c:v>
                </c:pt>
                <c:pt idx="106">
                  <c:v>33.843900000000005</c:v>
                </c:pt>
                <c:pt idx="107">
                  <c:v>33.611499999999999</c:v>
                </c:pt>
                <c:pt idx="108">
                  <c:v>33.381399999999999</c:v>
                </c:pt>
                <c:pt idx="109">
                  <c:v>33.153599999999997</c:v>
                </c:pt>
                <c:pt idx="110">
                  <c:v>32.9283</c:v>
                </c:pt>
                <c:pt idx="111">
                  <c:v>32.705300000000001</c:v>
                </c:pt>
                <c:pt idx="112">
                  <c:v>32.485099999999996</c:v>
                </c:pt>
                <c:pt idx="113">
                  <c:v>32.267499999999998</c:v>
                </c:pt>
                <c:pt idx="114">
                  <c:v>32.052900000000001</c:v>
                </c:pt>
                <c:pt idx="115">
                  <c:v>31.8414</c:v>
                </c:pt>
                <c:pt idx="116">
                  <c:v>31.633200000000002</c:v>
                </c:pt>
                <c:pt idx="117">
                  <c:v>31.428099999999997</c:v>
                </c:pt>
                <c:pt idx="118">
                  <c:v>31.226099999999999</c:v>
                </c:pt>
                <c:pt idx="119">
                  <c:v>31.027200000000001</c:v>
                </c:pt>
                <c:pt idx="120">
                  <c:v>30.831299999999999</c:v>
                </c:pt>
                <c:pt idx="121">
                  <c:v>30.638300000000001</c:v>
                </c:pt>
                <c:pt idx="122">
                  <c:v>30.448</c:v>
                </c:pt>
                <c:pt idx="123">
                  <c:v>30.260200000000001</c:v>
                </c:pt>
                <c:pt idx="124">
                  <c:v>30.074999999999999</c:v>
                </c:pt>
                <c:pt idx="125">
                  <c:v>29.892499999999998</c:v>
                </c:pt>
                <c:pt idx="126">
                  <c:v>29.712499999999999</c:v>
                </c:pt>
                <c:pt idx="127">
                  <c:v>29.534800000000001</c:v>
                </c:pt>
                <c:pt idx="128">
                  <c:v>29.359500000000001</c:v>
                </c:pt>
                <c:pt idx="129">
                  <c:v>29.1861</c:v>
                </c:pt>
                <c:pt idx="130">
                  <c:v>29.014800000000001</c:v>
                </c:pt>
                <c:pt idx="131">
                  <c:v>28.845599999999997</c:v>
                </c:pt>
                <c:pt idx="132">
                  <c:v>28.6785</c:v>
                </c:pt>
                <c:pt idx="133">
                  <c:v>28.513500000000001</c:v>
                </c:pt>
                <c:pt idx="134">
                  <c:v>28.3504</c:v>
                </c:pt>
                <c:pt idx="135">
                  <c:v>28.189299999999999</c:v>
                </c:pt>
                <c:pt idx="136">
                  <c:v>28.030200000000001</c:v>
                </c:pt>
                <c:pt idx="137">
                  <c:v>27.872900000000001</c:v>
                </c:pt>
                <c:pt idx="138">
                  <c:v>27.717500000000001</c:v>
                </c:pt>
                <c:pt idx="139">
                  <c:v>27.5639</c:v>
                </c:pt>
                <c:pt idx="140">
                  <c:v>27.412200000000002</c:v>
                </c:pt>
                <c:pt idx="141">
                  <c:v>27.2622</c:v>
                </c:pt>
                <c:pt idx="142">
                  <c:v>27.113900000000001</c:v>
                </c:pt>
                <c:pt idx="143">
                  <c:v>26.967299999999998</c:v>
                </c:pt>
                <c:pt idx="144">
                  <c:v>26.822299999999998</c:v>
                </c:pt>
                <c:pt idx="145">
                  <c:v>26.678900000000002</c:v>
                </c:pt>
                <c:pt idx="146">
                  <c:v>26.536999999999999</c:v>
                </c:pt>
                <c:pt idx="147">
                  <c:v>26.396599999999999</c:v>
                </c:pt>
                <c:pt idx="148">
                  <c:v>26.2577</c:v>
                </c:pt>
                <c:pt idx="149">
                  <c:v>26.120200000000001</c:v>
                </c:pt>
                <c:pt idx="150">
                  <c:v>25.984200000000001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'3rd_test_Num'!$U$6</c:f>
              <c:strCache>
                <c:ptCount val="1"/>
                <c:pt idx="0">
                  <c:v>ABAQUS_force control 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'3rd_test_Num'!$U$13:$U$34</c:f>
              <c:numCache>
                <c:formatCode>General</c:formatCode>
                <c:ptCount val="22"/>
                <c:pt idx="0">
                  <c:v>0</c:v>
                </c:pt>
                <c:pt idx="1">
                  <c:v>2.4602099999999998E-2</c:v>
                </c:pt>
                <c:pt idx="2">
                  <c:v>4.9206300000000001E-2</c:v>
                </c:pt>
                <c:pt idx="3">
                  <c:v>8.6116600000000001E-2</c:v>
                </c:pt>
                <c:pt idx="4">
                  <c:v>0.14149100000000001</c:v>
                </c:pt>
                <c:pt idx="5">
                  <c:v>0.224574</c:v>
                </c:pt>
                <c:pt idx="6">
                  <c:v>0.349244</c:v>
                </c:pt>
                <c:pt idx="7">
                  <c:v>0.53635900000000003</c:v>
                </c:pt>
                <c:pt idx="8">
                  <c:v>0.81728000000000001</c:v>
                </c:pt>
                <c:pt idx="9">
                  <c:v>1.23925</c:v>
                </c:pt>
                <c:pt idx="10">
                  <c:v>1.8736600000000001</c:v>
                </c:pt>
                <c:pt idx="11">
                  <c:v>2.8288799999999998</c:v>
                </c:pt>
                <c:pt idx="12">
                  <c:v>4.2714699999999999</c:v>
                </c:pt>
                <c:pt idx="13">
                  <c:v>6.46523</c:v>
                </c:pt>
                <c:pt idx="14">
                  <c:v>10.295400000000001</c:v>
                </c:pt>
                <c:pt idx="15">
                  <c:v>11.9283</c:v>
                </c:pt>
                <c:pt idx="16">
                  <c:v>12.4893</c:v>
                </c:pt>
                <c:pt idx="17">
                  <c:v>13.582100000000001</c:v>
                </c:pt>
                <c:pt idx="18">
                  <c:v>14.129799999999999</c:v>
                </c:pt>
                <c:pt idx="19">
                  <c:v>14.371700000000001</c:v>
                </c:pt>
                <c:pt idx="20">
                  <c:v>14.795</c:v>
                </c:pt>
                <c:pt idx="21">
                  <c:v>14.9841</c:v>
                </c:pt>
              </c:numCache>
            </c:numRef>
          </c:xVal>
          <c:yVal>
            <c:numRef>
              <c:f>'3rd_test_Num'!$V$13:$V$34</c:f>
              <c:numCache>
                <c:formatCode>General</c:formatCode>
                <c:ptCount val="22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0.42</c:v>
                </c:pt>
                <c:pt idx="4">
                  <c:v>0.69</c:v>
                </c:pt>
                <c:pt idx="5">
                  <c:v>1.095</c:v>
                </c:pt>
                <c:pt idx="6">
                  <c:v>1.7024999999999999</c:v>
                </c:pt>
                <c:pt idx="7">
                  <c:v>2.61375</c:v>
                </c:pt>
                <c:pt idx="8">
                  <c:v>3.98062</c:v>
                </c:pt>
                <c:pt idx="9">
                  <c:v>6.0309300000000006</c:v>
                </c:pt>
                <c:pt idx="10">
                  <c:v>9.1064100000000003</c:v>
                </c:pt>
                <c:pt idx="11">
                  <c:v>13.7196</c:v>
                </c:pt>
                <c:pt idx="12">
                  <c:v>20.639400000000002</c:v>
                </c:pt>
                <c:pt idx="13">
                  <c:v>31.019099999999998</c:v>
                </c:pt>
                <c:pt idx="14">
                  <c:v>46.588699999999996</c:v>
                </c:pt>
                <c:pt idx="15">
                  <c:v>50.481000000000002</c:v>
                </c:pt>
                <c:pt idx="16">
                  <c:v>51.4542</c:v>
                </c:pt>
                <c:pt idx="17">
                  <c:v>52.913499999999999</c:v>
                </c:pt>
                <c:pt idx="18">
                  <c:v>53.460500000000003</c:v>
                </c:pt>
                <c:pt idx="19">
                  <c:v>53.666400000000003</c:v>
                </c:pt>
                <c:pt idx="20">
                  <c:v>53.974199999999996</c:v>
                </c:pt>
                <c:pt idx="21">
                  <c:v>54.089800000000004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'3rd_test_Num'!$E$6</c:f>
              <c:strCache>
                <c:ptCount val="1"/>
                <c:pt idx="0">
                  <c:v>SAFIR_displacement control</c:v>
                </c:pt>
              </c:strCache>
            </c:strRef>
          </c:tx>
          <c:spPr>
            <a:ln w="38100" cmpd="dbl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'3rd_test_Num'!$E$13:$E$173</c:f>
              <c:numCache>
                <c:formatCode>General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1.54</c:v>
                </c:pt>
                <c:pt idx="30">
                  <c:v>4.97</c:v>
                </c:pt>
                <c:pt idx="31">
                  <c:v>8.39</c:v>
                </c:pt>
                <c:pt idx="32">
                  <c:v>10.11</c:v>
                </c:pt>
                <c:pt idx="33">
                  <c:v>11.84</c:v>
                </c:pt>
                <c:pt idx="34">
                  <c:v>13.58</c:v>
                </c:pt>
                <c:pt idx="35">
                  <c:v>14.48</c:v>
                </c:pt>
                <c:pt idx="36">
                  <c:v>14.98</c:v>
                </c:pt>
                <c:pt idx="37">
                  <c:v>14.98</c:v>
                </c:pt>
                <c:pt idx="38">
                  <c:v>14.99</c:v>
                </c:pt>
                <c:pt idx="39">
                  <c:v>15.01</c:v>
                </c:pt>
                <c:pt idx="40">
                  <c:v>15.02</c:v>
                </c:pt>
                <c:pt idx="41">
                  <c:v>15.03</c:v>
                </c:pt>
                <c:pt idx="42">
                  <c:v>15.06</c:v>
                </c:pt>
                <c:pt idx="43">
                  <c:v>15.09</c:v>
                </c:pt>
                <c:pt idx="44">
                  <c:v>15.12</c:v>
                </c:pt>
                <c:pt idx="45">
                  <c:v>15.18</c:v>
                </c:pt>
                <c:pt idx="46">
                  <c:v>15.24</c:v>
                </c:pt>
                <c:pt idx="47">
                  <c:v>15.3</c:v>
                </c:pt>
                <c:pt idx="48">
                  <c:v>15.42</c:v>
                </c:pt>
                <c:pt idx="49">
                  <c:v>15.55</c:v>
                </c:pt>
                <c:pt idx="50">
                  <c:v>15.67</c:v>
                </c:pt>
                <c:pt idx="51">
                  <c:v>15.92</c:v>
                </c:pt>
                <c:pt idx="52">
                  <c:v>16.16</c:v>
                </c:pt>
                <c:pt idx="53">
                  <c:v>16.41</c:v>
                </c:pt>
                <c:pt idx="54">
                  <c:v>16.89</c:v>
                </c:pt>
                <c:pt idx="55">
                  <c:v>17.37</c:v>
                </c:pt>
                <c:pt idx="56">
                  <c:v>17.850000000000001</c:v>
                </c:pt>
                <c:pt idx="57">
                  <c:v>18.809999999999999</c:v>
                </c:pt>
                <c:pt idx="58">
                  <c:v>19.77</c:v>
                </c:pt>
                <c:pt idx="59">
                  <c:v>20.74</c:v>
                </c:pt>
                <c:pt idx="60">
                  <c:v>22.68</c:v>
                </c:pt>
                <c:pt idx="61">
                  <c:v>24.65</c:v>
                </c:pt>
                <c:pt idx="62">
                  <c:v>26.62</c:v>
                </c:pt>
                <c:pt idx="63">
                  <c:v>28.58</c:v>
                </c:pt>
                <c:pt idx="64">
                  <c:v>30.53</c:v>
                </c:pt>
                <c:pt idx="65">
                  <c:v>32.46</c:v>
                </c:pt>
                <c:pt idx="66">
                  <c:v>34.36</c:v>
                </c:pt>
                <c:pt idx="67">
                  <c:v>36.25</c:v>
                </c:pt>
                <c:pt idx="68">
                  <c:v>36.25</c:v>
                </c:pt>
                <c:pt idx="69">
                  <c:v>36.26</c:v>
                </c:pt>
                <c:pt idx="70">
                  <c:v>36.26</c:v>
                </c:pt>
                <c:pt idx="71">
                  <c:v>36.270000000000003</c:v>
                </c:pt>
                <c:pt idx="72">
                  <c:v>36.29</c:v>
                </c:pt>
                <c:pt idx="73">
                  <c:v>36.299999999999997</c:v>
                </c:pt>
                <c:pt idx="74">
                  <c:v>36.31</c:v>
                </c:pt>
                <c:pt idx="75">
                  <c:v>36.35</c:v>
                </c:pt>
                <c:pt idx="76">
                  <c:v>36.380000000000003</c:v>
                </c:pt>
                <c:pt idx="77">
                  <c:v>36.409999999999997</c:v>
                </c:pt>
                <c:pt idx="78">
                  <c:v>36.47</c:v>
                </c:pt>
                <c:pt idx="79">
                  <c:v>36.53</c:v>
                </c:pt>
                <c:pt idx="80">
                  <c:v>36.590000000000003</c:v>
                </c:pt>
                <c:pt idx="81">
                  <c:v>36.71</c:v>
                </c:pt>
                <c:pt idx="82">
                  <c:v>36.83</c:v>
                </c:pt>
                <c:pt idx="83">
                  <c:v>36.94</c:v>
                </c:pt>
                <c:pt idx="84">
                  <c:v>37.18</c:v>
                </c:pt>
                <c:pt idx="85">
                  <c:v>37.42</c:v>
                </c:pt>
                <c:pt idx="86">
                  <c:v>37.65</c:v>
                </c:pt>
                <c:pt idx="87">
                  <c:v>38.130000000000003</c:v>
                </c:pt>
                <c:pt idx="88">
                  <c:v>38.6</c:v>
                </c:pt>
                <c:pt idx="89">
                  <c:v>39.07</c:v>
                </c:pt>
                <c:pt idx="90">
                  <c:v>40.01</c:v>
                </c:pt>
                <c:pt idx="91">
                  <c:v>40.950000000000003</c:v>
                </c:pt>
                <c:pt idx="92">
                  <c:v>41.89</c:v>
                </c:pt>
                <c:pt idx="93">
                  <c:v>43.77</c:v>
                </c:pt>
                <c:pt idx="94">
                  <c:v>45.65</c:v>
                </c:pt>
                <c:pt idx="95">
                  <c:v>47.52</c:v>
                </c:pt>
                <c:pt idx="96">
                  <c:v>51.25</c:v>
                </c:pt>
                <c:pt idx="97">
                  <c:v>54.98</c:v>
                </c:pt>
                <c:pt idx="98">
                  <c:v>58.69</c:v>
                </c:pt>
                <c:pt idx="99">
                  <c:v>66.069999999999993</c:v>
                </c:pt>
                <c:pt idx="100">
                  <c:v>73.41</c:v>
                </c:pt>
                <c:pt idx="101">
                  <c:v>80.78</c:v>
                </c:pt>
                <c:pt idx="102">
                  <c:v>88.13</c:v>
                </c:pt>
                <c:pt idx="103">
                  <c:v>95.46</c:v>
                </c:pt>
                <c:pt idx="104">
                  <c:v>102.78</c:v>
                </c:pt>
                <c:pt idx="105">
                  <c:v>117.31</c:v>
                </c:pt>
                <c:pt idx="106">
                  <c:v>131.77000000000001</c:v>
                </c:pt>
                <c:pt idx="107">
                  <c:v>146.25</c:v>
                </c:pt>
                <c:pt idx="108">
                  <c:v>160.91</c:v>
                </c:pt>
                <c:pt idx="109">
                  <c:v>175.43</c:v>
                </c:pt>
                <c:pt idx="110">
                  <c:v>189.91</c:v>
                </c:pt>
                <c:pt idx="111">
                  <c:v>204.4</c:v>
                </c:pt>
                <c:pt idx="112">
                  <c:v>218.87</c:v>
                </c:pt>
                <c:pt idx="113">
                  <c:v>233.34</c:v>
                </c:pt>
                <c:pt idx="114">
                  <c:v>262.12</c:v>
                </c:pt>
                <c:pt idx="115">
                  <c:v>290.60000000000002</c:v>
                </c:pt>
                <c:pt idx="116">
                  <c:v>290.76</c:v>
                </c:pt>
                <c:pt idx="117">
                  <c:v>290.7</c:v>
                </c:pt>
                <c:pt idx="118">
                  <c:v>290.77</c:v>
                </c:pt>
                <c:pt idx="119">
                  <c:v>290.77999999999997</c:v>
                </c:pt>
                <c:pt idx="120">
                  <c:v>290.77999999999997</c:v>
                </c:pt>
                <c:pt idx="121">
                  <c:v>290.79000000000002</c:v>
                </c:pt>
                <c:pt idx="122">
                  <c:v>290.79000000000002</c:v>
                </c:pt>
                <c:pt idx="123">
                  <c:v>290.81</c:v>
                </c:pt>
                <c:pt idx="124">
                  <c:v>290.83</c:v>
                </c:pt>
                <c:pt idx="125">
                  <c:v>290.86</c:v>
                </c:pt>
                <c:pt idx="126">
                  <c:v>290.91000000000003</c:v>
                </c:pt>
                <c:pt idx="127">
                  <c:v>290.95999999999998</c:v>
                </c:pt>
                <c:pt idx="128">
                  <c:v>291</c:v>
                </c:pt>
                <c:pt idx="129">
                  <c:v>291.02</c:v>
                </c:pt>
                <c:pt idx="130">
                  <c:v>291.01</c:v>
                </c:pt>
                <c:pt idx="131">
                  <c:v>291.02</c:v>
                </c:pt>
                <c:pt idx="132">
                  <c:v>291.05</c:v>
                </c:pt>
                <c:pt idx="133">
                  <c:v>291.02999999999997</c:v>
                </c:pt>
                <c:pt idx="134">
                  <c:v>290.98</c:v>
                </c:pt>
                <c:pt idx="135">
                  <c:v>290.92</c:v>
                </c:pt>
                <c:pt idx="136">
                  <c:v>290.95999999999998</c:v>
                </c:pt>
                <c:pt idx="137">
                  <c:v>291.02</c:v>
                </c:pt>
                <c:pt idx="138">
                  <c:v>291.02999999999997</c:v>
                </c:pt>
                <c:pt idx="139">
                  <c:v>291.01</c:v>
                </c:pt>
                <c:pt idx="140">
                  <c:v>291.02999999999997</c:v>
                </c:pt>
                <c:pt idx="141">
                  <c:v>291.07</c:v>
                </c:pt>
                <c:pt idx="142">
                  <c:v>291.08999999999997</c:v>
                </c:pt>
                <c:pt idx="143">
                  <c:v>291.12</c:v>
                </c:pt>
                <c:pt idx="144">
                  <c:v>291.18</c:v>
                </c:pt>
                <c:pt idx="145">
                  <c:v>291.23</c:v>
                </c:pt>
                <c:pt idx="146">
                  <c:v>291.29000000000002</c:v>
                </c:pt>
                <c:pt idx="147">
                  <c:v>291.39999999999998</c:v>
                </c:pt>
                <c:pt idx="148">
                  <c:v>291.51</c:v>
                </c:pt>
                <c:pt idx="149">
                  <c:v>291.63</c:v>
                </c:pt>
                <c:pt idx="150">
                  <c:v>291.85000000000002</c:v>
                </c:pt>
                <c:pt idx="151">
                  <c:v>292.07</c:v>
                </c:pt>
                <c:pt idx="152">
                  <c:v>292.3</c:v>
                </c:pt>
                <c:pt idx="153">
                  <c:v>292.74</c:v>
                </c:pt>
                <c:pt idx="154">
                  <c:v>293.19</c:v>
                </c:pt>
                <c:pt idx="155">
                  <c:v>293.63</c:v>
                </c:pt>
                <c:pt idx="156">
                  <c:v>294.52999999999997</c:v>
                </c:pt>
                <c:pt idx="157">
                  <c:v>295.43</c:v>
                </c:pt>
                <c:pt idx="158">
                  <c:v>296.33</c:v>
                </c:pt>
                <c:pt idx="159">
                  <c:v>298.13</c:v>
                </c:pt>
                <c:pt idx="160">
                  <c:v>299.94</c:v>
                </c:pt>
              </c:numCache>
            </c:numRef>
          </c:xVal>
          <c:yVal>
            <c:numRef>
              <c:f>'3rd_test_Num'!$F$13:$F$173</c:f>
              <c:numCache>
                <c:formatCode>General</c:formatCode>
                <c:ptCount val="161"/>
                <c:pt idx="0">
                  <c:v>2.7799999999999998E-4</c:v>
                </c:pt>
                <c:pt idx="1">
                  <c:v>2.6899999999999998E-4</c:v>
                </c:pt>
                <c:pt idx="2">
                  <c:v>2.7900000000000001E-4</c:v>
                </c:pt>
                <c:pt idx="3">
                  <c:v>2.7399999999999999E-4</c:v>
                </c:pt>
                <c:pt idx="4">
                  <c:v>2.7500000000000002E-4</c:v>
                </c:pt>
                <c:pt idx="5">
                  <c:v>2.7599999999999999E-4</c:v>
                </c:pt>
                <c:pt idx="6">
                  <c:v>2.7500000000000002E-4</c:v>
                </c:pt>
                <c:pt idx="7">
                  <c:v>2.7500000000000002E-4</c:v>
                </c:pt>
                <c:pt idx="8">
                  <c:v>2.7500000000000002E-4</c:v>
                </c:pt>
                <c:pt idx="9">
                  <c:v>2.7500000000000002E-4</c:v>
                </c:pt>
                <c:pt idx="10">
                  <c:v>2.7500000000000002E-4</c:v>
                </c:pt>
                <c:pt idx="11">
                  <c:v>2.7500000000000002E-4</c:v>
                </c:pt>
                <c:pt idx="12">
                  <c:v>2.7500000000000002E-4</c:v>
                </c:pt>
                <c:pt idx="13">
                  <c:v>2.7500000000000002E-4</c:v>
                </c:pt>
                <c:pt idx="14">
                  <c:v>2.7500000000000002E-4</c:v>
                </c:pt>
                <c:pt idx="15">
                  <c:v>2.7500000000000002E-4</c:v>
                </c:pt>
                <c:pt idx="16">
                  <c:v>2.7500000000000002E-4</c:v>
                </c:pt>
                <c:pt idx="17">
                  <c:v>2.7500000000000002E-4</c:v>
                </c:pt>
                <c:pt idx="18">
                  <c:v>2.7500000000000002E-4</c:v>
                </c:pt>
                <c:pt idx="19">
                  <c:v>2.7500000000000002E-4</c:v>
                </c:pt>
                <c:pt idx="20">
                  <c:v>2.7500000000000002E-4</c:v>
                </c:pt>
                <c:pt idx="21">
                  <c:v>2.7500000000000002E-4</c:v>
                </c:pt>
                <c:pt idx="22">
                  <c:v>2.7500000000000002E-4</c:v>
                </c:pt>
                <c:pt idx="23">
                  <c:v>2.7099999999999997E-4</c:v>
                </c:pt>
                <c:pt idx="24">
                  <c:v>2.6200000000000003E-4</c:v>
                </c:pt>
                <c:pt idx="25">
                  <c:v>2.52E-4</c:v>
                </c:pt>
                <c:pt idx="26">
                  <c:v>2.42E-4</c:v>
                </c:pt>
                <c:pt idx="27">
                  <c:v>2.1900000000000001E-4</c:v>
                </c:pt>
                <c:pt idx="28">
                  <c:v>1.83E-4</c:v>
                </c:pt>
                <c:pt idx="29">
                  <c:v>7.63443</c:v>
                </c:pt>
                <c:pt idx="30">
                  <c:v>24.52158</c:v>
                </c:pt>
                <c:pt idx="31">
                  <c:v>40.827199999999998</c:v>
                </c:pt>
                <c:pt idx="32">
                  <c:v>47.635399999999997</c:v>
                </c:pt>
                <c:pt idx="33">
                  <c:v>52.419550000000001</c:v>
                </c:pt>
                <c:pt idx="34">
                  <c:v>55.166800000000002</c:v>
                </c:pt>
                <c:pt idx="35">
                  <c:v>55.888800000000003</c:v>
                </c:pt>
                <c:pt idx="36">
                  <c:v>55.585000000000001</c:v>
                </c:pt>
                <c:pt idx="37">
                  <c:v>55.666400000000003</c:v>
                </c:pt>
                <c:pt idx="38">
                  <c:v>55.566499999999998</c:v>
                </c:pt>
                <c:pt idx="39">
                  <c:v>55.53</c:v>
                </c:pt>
                <c:pt idx="40">
                  <c:v>55.556600000000003</c:v>
                </c:pt>
                <c:pt idx="41">
                  <c:v>55.614100000000001</c:v>
                </c:pt>
                <c:pt idx="42">
                  <c:v>55.6477</c:v>
                </c:pt>
                <c:pt idx="43">
                  <c:v>55.671900000000001</c:v>
                </c:pt>
                <c:pt idx="44">
                  <c:v>55.635899999999999</c:v>
                </c:pt>
                <c:pt idx="45">
                  <c:v>55.6128</c:v>
                </c:pt>
                <c:pt idx="46">
                  <c:v>55.579700000000003</c:v>
                </c:pt>
                <c:pt idx="47">
                  <c:v>55.531300000000002</c:v>
                </c:pt>
                <c:pt idx="48">
                  <c:v>55.4422</c:v>
                </c:pt>
                <c:pt idx="49">
                  <c:v>55.3215</c:v>
                </c:pt>
                <c:pt idx="50">
                  <c:v>55.2254</c:v>
                </c:pt>
                <c:pt idx="51">
                  <c:v>54.963880000000003</c:v>
                </c:pt>
                <c:pt idx="52">
                  <c:v>54.673400000000001</c:v>
                </c:pt>
                <c:pt idx="53">
                  <c:v>54.43421</c:v>
                </c:pt>
                <c:pt idx="54">
                  <c:v>53.947000000000003</c:v>
                </c:pt>
                <c:pt idx="55">
                  <c:v>53.537100000000002</c:v>
                </c:pt>
                <c:pt idx="56">
                  <c:v>53.1648</c:v>
                </c:pt>
                <c:pt idx="57">
                  <c:v>52.332299999999996</c:v>
                </c:pt>
                <c:pt idx="58">
                  <c:v>51.49944</c:v>
                </c:pt>
                <c:pt idx="59">
                  <c:v>50.638100000000001</c:v>
                </c:pt>
                <c:pt idx="60">
                  <c:v>48.805999999999997</c:v>
                </c:pt>
                <c:pt idx="61">
                  <c:v>46.915999999999997</c:v>
                </c:pt>
                <c:pt idx="62">
                  <c:v>45.424999999999997</c:v>
                </c:pt>
                <c:pt idx="63">
                  <c:v>43.802999999999997</c:v>
                </c:pt>
                <c:pt idx="64">
                  <c:v>42.185000000000002</c:v>
                </c:pt>
                <c:pt idx="65">
                  <c:v>40.557000000000002</c:v>
                </c:pt>
                <c:pt idx="66">
                  <c:v>39.024000000000001</c:v>
                </c:pt>
                <c:pt idx="67">
                  <c:v>37.584000000000003</c:v>
                </c:pt>
                <c:pt idx="68">
                  <c:v>37.6</c:v>
                </c:pt>
                <c:pt idx="69">
                  <c:v>37.57</c:v>
                </c:pt>
                <c:pt idx="70">
                  <c:v>37.569000000000003</c:v>
                </c:pt>
                <c:pt idx="71">
                  <c:v>37.54</c:v>
                </c:pt>
                <c:pt idx="72">
                  <c:v>37.546999999999997</c:v>
                </c:pt>
                <c:pt idx="73">
                  <c:v>37.564999999999998</c:v>
                </c:pt>
                <c:pt idx="74">
                  <c:v>37.564999999999998</c:v>
                </c:pt>
                <c:pt idx="75">
                  <c:v>37.530999999999999</c:v>
                </c:pt>
                <c:pt idx="76">
                  <c:v>37.508000000000003</c:v>
                </c:pt>
                <c:pt idx="77">
                  <c:v>37.509</c:v>
                </c:pt>
                <c:pt idx="78">
                  <c:v>37.497</c:v>
                </c:pt>
                <c:pt idx="79">
                  <c:v>37.442</c:v>
                </c:pt>
                <c:pt idx="80">
                  <c:v>37.404000000000003</c:v>
                </c:pt>
                <c:pt idx="81">
                  <c:v>37.348999999999997</c:v>
                </c:pt>
                <c:pt idx="82">
                  <c:v>37.299999999999997</c:v>
                </c:pt>
                <c:pt idx="83">
                  <c:v>37.201999999999998</c:v>
                </c:pt>
                <c:pt idx="84">
                  <c:v>37.063000000000002</c:v>
                </c:pt>
                <c:pt idx="85">
                  <c:v>36.911999999999999</c:v>
                </c:pt>
                <c:pt idx="86">
                  <c:v>36.774000000000001</c:v>
                </c:pt>
                <c:pt idx="87">
                  <c:v>36.463000000000001</c:v>
                </c:pt>
                <c:pt idx="88">
                  <c:v>36.170999999999999</c:v>
                </c:pt>
                <c:pt idx="89">
                  <c:v>35.905999999999999</c:v>
                </c:pt>
                <c:pt idx="90">
                  <c:v>35.371000000000002</c:v>
                </c:pt>
                <c:pt idx="91">
                  <c:v>34.848999999999997</c:v>
                </c:pt>
                <c:pt idx="92">
                  <c:v>34.366</c:v>
                </c:pt>
                <c:pt idx="93">
                  <c:v>33.457999999999998</c:v>
                </c:pt>
                <c:pt idx="94">
                  <c:v>32.616</c:v>
                </c:pt>
                <c:pt idx="95">
                  <c:v>31.841000000000001</c:v>
                </c:pt>
                <c:pt idx="96">
                  <c:v>30.409400000000002</c:v>
                </c:pt>
                <c:pt idx="97">
                  <c:v>29.133600000000001</c:v>
                </c:pt>
                <c:pt idx="98">
                  <c:v>27.981000000000002</c:v>
                </c:pt>
                <c:pt idx="99">
                  <c:v>25.83</c:v>
                </c:pt>
                <c:pt idx="100">
                  <c:v>24.084</c:v>
                </c:pt>
                <c:pt idx="101">
                  <c:v>22.670999999999999</c:v>
                </c:pt>
                <c:pt idx="102">
                  <c:v>21.419</c:v>
                </c:pt>
                <c:pt idx="103">
                  <c:v>20.309000000000001</c:v>
                </c:pt>
                <c:pt idx="104">
                  <c:v>19.309999999999999</c:v>
                </c:pt>
                <c:pt idx="105">
                  <c:v>17.404</c:v>
                </c:pt>
                <c:pt idx="106">
                  <c:v>15.766</c:v>
                </c:pt>
                <c:pt idx="107">
                  <c:v>14.593</c:v>
                </c:pt>
                <c:pt idx="108">
                  <c:v>13.664</c:v>
                </c:pt>
                <c:pt idx="109">
                  <c:v>12.833</c:v>
                </c:pt>
                <c:pt idx="110">
                  <c:v>12.089</c:v>
                </c:pt>
                <c:pt idx="111">
                  <c:v>11.435</c:v>
                </c:pt>
                <c:pt idx="112">
                  <c:v>10.897</c:v>
                </c:pt>
                <c:pt idx="113">
                  <c:v>10.3588</c:v>
                </c:pt>
                <c:pt idx="114">
                  <c:v>9.3362999999999996</c:v>
                </c:pt>
                <c:pt idx="115">
                  <c:v>8.3850999999999996</c:v>
                </c:pt>
                <c:pt idx="116">
                  <c:v>8.4884000000000004</c:v>
                </c:pt>
                <c:pt idx="117">
                  <c:v>8.4972999999999992</c:v>
                </c:pt>
                <c:pt idx="118">
                  <c:v>8.4015000000000004</c:v>
                </c:pt>
                <c:pt idx="119">
                  <c:v>8.3573000000000004</c:v>
                </c:pt>
                <c:pt idx="120">
                  <c:v>8.3864999999999998</c:v>
                </c:pt>
                <c:pt idx="121">
                  <c:v>8.9506999999999994</c:v>
                </c:pt>
                <c:pt idx="122">
                  <c:v>9.3923000000000005</c:v>
                </c:pt>
                <c:pt idx="123">
                  <c:v>9.3023000000000007</c:v>
                </c:pt>
                <c:pt idx="124">
                  <c:v>9.2111000000000001</c:v>
                </c:pt>
                <c:pt idx="125">
                  <c:v>9.3125999999999998</c:v>
                </c:pt>
                <c:pt idx="126">
                  <c:v>9.0297999999999998</c:v>
                </c:pt>
                <c:pt idx="127">
                  <c:v>8.7499000000000002</c:v>
                </c:pt>
                <c:pt idx="128">
                  <c:v>8.9210999999999991</c:v>
                </c:pt>
                <c:pt idx="129">
                  <c:v>8.9725999999999999</c:v>
                </c:pt>
                <c:pt idx="130">
                  <c:v>8.7301000000000002</c:v>
                </c:pt>
                <c:pt idx="131">
                  <c:v>8.5357000000000003</c:v>
                </c:pt>
                <c:pt idx="132">
                  <c:v>8.5137</c:v>
                </c:pt>
                <c:pt idx="133">
                  <c:v>8.7840000000000007</c:v>
                </c:pt>
                <c:pt idx="134">
                  <c:v>8.8226999999999993</c:v>
                </c:pt>
                <c:pt idx="135">
                  <c:v>8.6219000000000001</c:v>
                </c:pt>
                <c:pt idx="136">
                  <c:v>8.6028000000000002</c:v>
                </c:pt>
                <c:pt idx="137">
                  <c:v>8.7688000000000006</c:v>
                </c:pt>
                <c:pt idx="138">
                  <c:v>8.7185000000000006</c:v>
                </c:pt>
                <c:pt idx="139">
                  <c:v>8.6502999999999997</c:v>
                </c:pt>
                <c:pt idx="140">
                  <c:v>8.7134</c:v>
                </c:pt>
                <c:pt idx="141">
                  <c:v>8.6997999999999998</c:v>
                </c:pt>
                <c:pt idx="142">
                  <c:v>8.7028999999999996</c:v>
                </c:pt>
                <c:pt idx="143">
                  <c:v>8.7276000000000007</c:v>
                </c:pt>
                <c:pt idx="144">
                  <c:v>8.7149000000000001</c:v>
                </c:pt>
                <c:pt idx="145">
                  <c:v>8.7077000000000009</c:v>
                </c:pt>
                <c:pt idx="146">
                  <c:v>8.7193000000000005</c:v>
                </c:pt>
                <c:pt idx="147">
                  <c:v>8.7263000000000002</c:v>
                </c:pt>
                <c:pt idx="148">
                  <c:v>8.7421000000000006</c:v>
                </c:pt>
                <c:pt idx="149">
                  <c:v>8.7363</c:v>
                </c:pt>
                <c:pt idx="150">
                  <c:v>8.7522000000000002</c:v>
                </c:pt>
                <c:pt idx="151">
                  <c:v>8.7338000000000005</c:v>
                </c:pt>
                <c:pt idx="152">
                  <c:v>8.7439</c:v>
                </c:pt>
                <c:pt idx="153">
                  <c:v>8.7621000000000002</c:v>
                </c:pt>
                <c:pt idx="154">
                  <c:v>8.7779000000000007</c:v>
                </c:pt>
                <c:pt idx="155">
                  <c:v>8.7721999999999998</c:v>
                </c:pt>
                <c:pt idx="156">
                  <c:v>8.7591999999999999</c:v>
                </c:pt>
                <c:pt idx="157">
                  <c:v>8.7437000000000005</c:v>
                </c:pt>
                <c:pt idx="158">
                  <c:v>8.7155000000000005</c:v>
                </c:pt>
                <c:pt idx="159">
                  <c:v>8.6989999999999998</c:v>
                </c:pt>
                <c:pt idx="160">
                  <c:v>8.673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'3rd_test_Num'!$I$6</c:f>
              <c:strCache>
                <c:ptCount val="1"/>
                <c:pt idx="0">
                  <c:v>SAFIR_force control </c:v>
                </c:pt>
              </c:strCache>
            </c:strRef>
          </c:tx>
          <c:spPr>
            <a:ln w="38100" cmpd="dbl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'3rd_test_Num'!$I$13:$I$173</c:f>
              <c:numCache>
                <c:formatCode>General</c:formatCode>
                <c:ptCount val="161"/>
                <c:pt idx="0">
                  <c:v>0.36</c:v>
                </c:pt>
                <c:pt idx="1">
                  <c:v>0.36</c:v>
                </c:pt>
                <c:pt idx="2">
                  <c:v>1.97</c:v>
                </c:pt>
                <c:pt idx="3">
                  <c:v>3.59</c:v>
                </c:pt>
                <c:pt idx="4">
                  <c:v>5.22</c:v>
                </c:pt>
                <c:pt idx="5">
                  <c:v>6.88</c:v>
                </c:pt>
                <c:pt idx="6">
                  <c:v>8.59</c:v>
                </c:pt>
                <c:pt idx="7">
                  <c:v>9.56</c:v>
                </c:pt>
                <c:pt idx="8">
                  <c:v>10.11</c:v>
                </c:pt>
                <c:pt idx="9">
                  <c:v>10.75</c:v>
                </c:pt>
                <c:pt idx="10">
                  <c:v>11.51</c:v>
                </c:pt>
                <c:pt idx="11">
                  <c:v>11.97</c:v>
                </c:pt>
                <c:pt idx="12">
                  <c:v>12.5</c:v>
                </c:pt>
                <c:pt idx="13">
                  <c:v>13.12</c:v>
                </c:pt>
                <c:pt idx="14">
                  <c:v>13.91</c:v>
                </c:pt>
                <c:pt idx="15">
                  <c:v>14.4</c:v>
                </c:pt>
                <c:pt idx="16">
                  <c:v>14.7</c:v>
                </c:pt>
                <c:pt idx="17">
                  <c:v>15.08</c:v>
                </c:pt>
                <c:pt idx="18">
                  <c:v>15.4</c:v>
                </c:pt>
                <c:pt idx="19">
                  <c:v>15.54</c:v>
                </c:pt>
                <c:pt idx="20">
                  <c:v>15.64</c:v>
                </c:pt>
                <c:pt idx="21">
                  <c:v>15.8</c:v>
                </c:pt>
                <c:pt idx="22">
                  <c:v>16.170000000000002</c:v>
                </c:pt>
                <c:pt idx="23">
                  <c:v>16.510000000000002</c:v>
                </c:pt>
                <c:pt idx="24">
                  <c:v>17.04</c:v>
                </c:pt>
                <c:pt idx="25">
                  <c:v>17.399999999999999</c:v>
                </c:pt>
                <c:pt idx="26">
                  <c:v>18.399999999999999</c:v>
                </c:pt>
                <c:pt idx="27">
                  <c:v>19.07</c:v>
                </c:pt>
                <c:pt idx="28">
                  <c:v>19.899999999999999</c:v>
                </c:pt>
                <c:pt idx="29">
                  <c:v>20.95</c:v>
                </c:pt>
                <c:pt idx="30">
                  <c:v>22.28</c:v>
                </c:pt>
                <c:pt idx="31">
                  <c:v>24.04</c:v>
                </c:pt>
                <c:pt idx="32">
                  <c:v>26.39</c:v>
                </c:pt>
                <c:pt idx="33">
                  <c:v>29.59</c:v>
                </c:pt>
                <c:pt idx="34">
                  <c:v>33.909999999999997</c:v>
                </c:pt>
                <c:pt idx="35">
                  <c:v>36.56</c:v>
                </c:pt>
                <c:pt idx="36">
                  <c:v>39.6</c:v>
                </c:pt>
                <c:pt idx="37">
                  <c:v>40.01</c:v>
                </c:pt>
                <c:pt idx="38">
                  <c:v>40.43</c:v>
                </c:pt>
                <c:pt idx="39">
                  <c:v>41.28</c:v>
                </c:pt>
                <c:pt idx="40">
                  <c:v>42.17</c:v>
                </c:pt>
                <c:pt idx="41">
                  <c:v>43.1</c:v>
                </c:pt>
                <c:pt idx="42">
                  <c:v>45.05</c:v>
                </c:pt>
                <c:pt idx="43">
                  <c:v>47.15</c:v>
                </c:pt>
                <c:pt idx="44">
                  <c:v>49.4</c:v>
                </c:pt>
                <c:pt idx="45">
                  <c:v>54.38</c:v>
                </c:pt>
                <c:pt idx="46">
                  <c:v>60.02</c:v>
                </c:pt>
                <c:pt idx="47">
                  <c:v>66.38</c:v>
                </c:pt>
                <c:pt idx="48">
                  <c:v>73.53</c:v>
                </c:pt>
                <c:pt idx="49">
                  <c:v>81.52</c:v>
                </c:pt>
                <c:pt idx="50">
                  <c:v>90.45</c:v>
                </c:pt>
                <c:pt idx="51">
                  <c:v>100.37</c:v>
                </c:pt>
                <c:pt idx="52">
                  <c:v>111.35</c:v>
                </c:pt>
                <c:pt idx="53">
                  <c:v>123.46</c:v>
                </c:pt>
                <c:pt idx="54">
                  <c:v>136.77000000000001</c:v>
                </c:pt>
                <c:pt idx="55">
                  <c:v>151.33000000000001</c:v>
                </c:pt>
                <c:pt idx="56">
                  <c:v>167.21</c:v>
                </c:pt>
                <c:pt idx="57">
                  <c:v>184.45</c:v>
                </c:pt>
                <c:pt idx="58">
                  <c:v>203.12</c:v>
                </c:pt>
              </c:numCache>
            </c:numRef>
          </c:xVal>
          <c:yVal>
            <c:numRef>
              <c:f>'3rd_test_Num'!$J$13:$J$173</c:f>
              <c:numCache>
                <c:formatCode>General</c:formatCode>
                <c:ptCount val="161"/>
                <c:pt idx="0">
                  <c:v>1.769091</c:v>
                </c:pt>
                <c:pt idx="1">
                  <c:v>1.769091</c:v>
                </c:pt>
                <c:pt idx="2">
                  <c:v>9.6818179999999998</c:v>
                </c:pt>
                <c:pt idx="3">
                  <c:v>17.594550000000002</c:v>
                </c:pt>
                <c:pt idx="4">
                  <c:v>25.507269999999998</c:v>
                </c:pt>
                <c:pt idx="5">
                  <c:v>33.42</c:v>
                </c:pt>
                <c:pt idx="6">
                  <c:v>41.332729999999998</c:v>
                </c:pt>
                <c:pt idx="7">
                  <c:v>45.289090000000002</c:v>
                </c:pt>
                <c:pt idx="8">
                  <c:v>47.267270000000003</c:v>
                </c:pt>
                <c:pt idx="9">
                  <c:v>49.245449999999998</c:v>
                </c:pt>
                <c:pt idx="10">
                  <c:v>51.223640000000003</c:v>
                </c:pt>
                <c:pt idx="11">
                  <c:v>52.212730000000001</c:v>
                </c:pt>
                <c:pt idx="12">
                  <c:v>53.201819999999998</c:v>
                </c:pt>
                <c:pt idx="13">
                  <c:v>54.190910000000002</c:v>
                </c:pt>
                <c:pt idx="14">
                  <c:v>55.18</c:v>
                </c:pt>
                <c:pt idx="15">
                  <c:v>55.674550000000004</c:v>
                </c:pt>
                <c:pt idx="16">
                  <c:v>55.921819999999997</c:v>
                </c:pt>
                <c:pt idx="17">
                  <c:v>56.169089999999997</c:v>
                </c:pt>
                <c:pt idx="18">
                  <c:v>56.292729999999999</c:v>
                </c:pt>
                <c:pt idx="19">
                  <c:v>56.323639999999997</c:v>
                </c:pt>
                <c:pt idx="20">
                  <c:v>56.339089999999999</c:v>
                </c:pt>
                <c:pt idx="21">
                  <c:v>56.354550000000003</c:v>
                </c:pt>
                <c:pt idx="22">
                  <c:v>56.37</c:v>
                </c:pt>
                <c:pt idx="23">
                  <c:v>56.37782</c:v>
                </c:pt>
                <c:pt idx="24">
                  <c:v>56.385449999999999</c:v>
                </c:pt>
                <c:pt idx="25">
                  <c:v>56.389270000000003</c:v>
                </c:pt>
                <c:pt idx="26">
                  <c:v>56.397089999999999</c:v>
                </c:pt>
                <c:pt idx="27">
                  <c:v>56.400910000000003</c:v>
                </c:pt>
                <c:pt idx="28">
                  <c:v>56.404730000000001</c:v>
                </c:pt>
                <c:pt idx="29">
                  <c:v>56.408549999999998</c:v>
                </c:pt>
                <c:pt idx="30">
                  <c:v>56.412550000000003</c:v>
                </c:pt>
                <c:pt idx="31">
                  <c:v>56.416359999999997</c:v>
                </c:pt>
                <c:pt idx="32">
                  <c:v>56.420180000000002</c:v>
                </c:pt>
                <c:pt idx="33">
                  <c:v>56.42418</c:v>
                </c:pt>
                <c:pt idx="34">
                  <c:v>56.427999999999997</c:v>
                </c:pt>
                <c:pt idx="35">
                  <c:v>56.429819999999999</c:v>
                </c:pt>
                <c:pt idx="36">
                  <c:v>56.431820000000002</c:v>
                </c:pt>
                <c:pt idx="37">
                  <c:v>56.432000000000002</c:v>
                </c:pt>
                <c:pt idx="38">
                  <c:v>56.432360000000003</c:v>
                </c:pt>
                <c:pt idx="39">
                  <c:v>56.432729999999999</c:v>
                </c:pt>
                <c:pt idx="40">
                  <c:v>56.43327</c:v>
                </c:pt>
                <c:pt idx="41">
                  <c:v>56.433819999999997</c:v>
                </c:pt>
                <c:pt idx="42">
                  <c:v>56.434730000000002</c:v>
                </c:pt>
                <c:pt idx="43">
                  <c:v>56.435639999999999</c:v>
                </c:pt>
                <c:pt idx="44">
                  <c:v>56.436729999999997</c:v>
                </c:pt>
                <c:pt idx="45">
                  <c:v>56.438549999999999</c:v>
                </c:pt>
                <c:pt idx="46">
                  <c:v>56.440550000000002</c:v>
                </c:pt>
                <c:pt idx="47">
                  <c:v>56.442360000000001</c:v>
                </c:pt>
                <c:pt idx="48">
                  <c:v>56.444360000000003</c:v>
                </c:pt>
                <c:pt idx="49">
                  <c:v>56.446359999999999</c:v>
                </c:pt>
                <c:pt idx="50">
                  <c:v>56.448180000000001</c:v>
                </c:pt>
                <c:pt idx="51">
                  <c:v>56.450180000000003</c:v>
                </c:pt>
                <c:pt idx="52">
                  <c:v>56.452179999999998</c:v>
                </c:pt>
                <c:pt idx="53">
                  <c:v>56.454000000000001</c:v>
                </c:pt>
                <c:pt idx="54">
                  <c:v>56.456000000000003</c:v>
                </c:pt>
                <c:pt idx="55">
                  <c:v>56.457819999999998</c:v>
                </c:pt>
                <c:pt idx="56">
                  <c:v>56.459820000000001</c:v>
                </c:pt>
                <c:pt idx="57">
                  <c:v>56.461820000000003</c:v>
                </c:pt>
                <c:pt idx="58">
                  <c:v>56.463639999999998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57728"/>
        <c:axId val="10645990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'3rd_test_Num'!#REF!</c15:sqref>
                        </c15:formulaRef>
                      </c:ext>
                    </c:extLst>
                    <c:strCache>
                      <c:ptCount val="1"/>
                      <c:pt idx="0">
                        <c:v>ABAQUS_force control 1/1</c:v>
                      </c:pt>
                    </c:strCache>
                  </c:strRef>
                </c:tx>
                <c:spPr>
                  <a:ln>
                    <a:solidFill>
                      <a:schemeClr val="tx2"/>
                    </a:solidFill>
                    <a:prstDash val="sysDot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'3rd_test_Num'!#REF!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2.87449E-2</c:v>
                      </c:pt>
                      <c:pt idx="2">
                        <c:v>5.7492799999999997E-2</c:v>
                      </c:pt>
                      <c:pt idx="3">
                        <c:v>0.100621</c:v>
                      </c:pt>
                      <c:pt idx="4">
                        <c:v>0.165326</c:v>
                      </c:pt>
                      <c:pt idx="5">
                        <c:v>0.26241300000000001</c:v>
                      </c:pt>
                      <c:pt idx="6">
                        <c:v>0.40811399999999998</c:v>
                      </c:pt>
                      <c:pt idx="7">
                        <c:v>0.62682499999999997</c:v>
                      </c:pt>
                      <c:pt idx="8">
                        <c:v>0.95526299999999997</c:v>
                      </c:pt>
                      <c:pt idx="9">
                        <c:v>1.4488000000000001</c:v>
                      </c:pt>
                      <c:pt idx="10">
                        <c:v>2.1913299999999998</c:v>
                      </c:pt>
                      <c:pt idx="11">
                        <c:v>3.3107799999999998</c:v>
                      </c:pt>
                      <c:pt idx="12">
                        <c:v>5.0060399999999996</c:v>
                      </c:pt>
                      <c:pt idx="13">
                        <c:v>7.6146700000000003</c:v>
                      </c:pt>
                      <c:pt idx="14">
                        <c:v>8.7023600000000005</c:v>
                      </c:pt>
                      <c:pt idx="15">
                        <c:v>10.7964</c:v>
                      </c:pt>
                      <c:pt idx="16">
                        <c:v>12.0014</c:v>
                      </c:pt>
                      <c:pt idx="17">
                        <c:v>12.585699999999999</c:v>
                      </c:pt>
                      <c:pt idx="18">
                        <c:v>13.7338</c:v>
                      </c:pt>
                      <c:pt idx="19">
                        <c:v>14.315799999999999</c:v>
                      </c:pt>
                      <c:pt idx="20">
                        <c:v>14.575799999999999</c:v>
                      </c:pt>
                      <c:pt idx="21">
                        <c:v>15.055400000000001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'3rd_test_Num'!#REF!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0.14000000000000001</c:v>
                      </c:pt>
                      <c:pt idx="2">
                        <c:v>0.28000000000000003</c:v>
                      </c:pt>
                      <c:pt idx="3">
                        <c:v>0.49</c:v>
                      </c:pt>
                      <c:pt idx="4">
                        <c:v>0.80500000000000005</c:v>
                      </c:pt>
                      <c:pt idx="5">
                        <c:v>1.2775000000000001</c:v>
                      </c:pt>
                      <c:pt idx="6">
                        <c:v>1.9862500000000001</c:v>
                      </c:pt>
                      <c:pt idx="7">
                        <c:v>3.0493699999999997</c:v>
                      </c:pt>
                      <c:pt idx="8">
                        <c:v>4.6440600000000005</c:v>
                      </c:pt>
                      <c:pt idx="9">
                        <c:v>7.0360699999999996</c:v>
                      </c:pt>
                      <c:pt idx="10">
                        <c:v>10.6241</c:v>
                      </c:pt>
                      <c:pt idx="11">
                        <c:v>16.0062</c:v>
                      </c:pt>
                      <c:pt idx="12">
                        <c:v>24.0792</c:v>
                      </c:pt>
                      <c:pt idx="13">
                        <c:v>36.189</c:v>
                      </c:pt>
                      <c:pt idx="14">
                        <c:v>40.7301</c:v>
                      </c:pt>
                      <c:pt idx="15">
                        <c:v>47.541800000000002</c:v>
                      </c:pt>
                      <c:pt idx="16">
                        <c:v>50.096199999999996</c:v>
                      </c:pt>
                      <c:pt idx="17">
                        <c:v>51.0535</c:v>
                      </c:pt>
                      <c:pt idx="18">
                        <c:v>52.490499999999997</c:v>
                      </c:pt>
                      <c:pt idx="19">
                        <c:v>53.0289</c:v>
                      </c:pt>
                      <c:pt idx="20">
                        <c:v>53.2318</c:v>
                      </c:pt>
                      <c:pt idx="21">
                        <c:v>53.534399999999998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06457728"/>
        <c:scaling>
          <c:orientation val="minMax"/>
          <c:max val="25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Displacement at the bottom flange at midspan</a:t>
                </a:r>
                <a:r>
                  <a:rPr lang="en-US"/>
                  <a:t> [mm]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20390289661445754"/>
              <c:y val="0.928782403459013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6459904"/>
        <c:crosses val="autoZero"/>
        <c:crossBetween val="midCat"/>
      </c:valAx>
      <c:valAx>
        <c:axId val="106459904"/>
        <c:scaling>
          <c:orientation val="minMax"/>
          <c:max val="6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force [kN]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203369434416366E-2"/>
              <c:y val="0.353260477201055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6457728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30072551263976327"/>
          <c:y val="0.52658020735761757"/>
          <c:w val="0.62493997682826385"/>
          <c:h val="0.24333605361227584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80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347382</xdr:colOff>
      <xdr:row>4</xdr:row>
      <xdr:rowOff>69338</xdr:rowOff>
    </xdr:from>
    <xdr:to>
      <xdr:col>14</xdr:col>
      <xdr:colOff>183931</xdr:colOff>
      <xdr:row>17</xdr:row>
      <xdr:rowOff>78441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702467</xdr:colOff>
      <xdr:row>6</xdr:row>
      <xdr:rowOff>9351</xdr:rowOff>
    </xdr:from>
    <xdr:to>
      <xdr:col>12</xdr:col>
      <xdr:colOff>601266</xdr:colOff>
      <xdr:row>19</xdr:row>
      <xdr:rowOff>67815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675752</xdr:colOff>
      <xdr:row>12</xdr:row>
      <xdr:rowOff>139527</xdr:rowOff>
    </xdr:from>
    <xdr:to>
      <xdr:col>10</xdr:col>
      <xdr:colOff>397328</xdr:colOff>
      <xdr:row>25</xdr:row>
      <xdr:rowOff>121209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4"/>
  <sheetViews>
    <sheetView zoomScale="85" zoomScaleNormal="85" workbookViewId="0">
      <selection activeCell="T41" sqref="T41"/>
    </sheetView>
  </sheetViews>
  <sheetFormatPr defaultRowHeight="15" x14ac:dyDescent="0.25"/>
  <cols>
    <col min="1" max="1" width="7.140625" customWidth="1"/>
    <col min="2" max="2" width="21" customWidth="1"/>
    <col min="3" max="3" width="9.140625" customWidth="1"/>
    <col min="5" max="5" width="9.140625" style="7"/>
    <col min="6" max="6" width="10.42578125" style="8" customWidth="1"/>
    <col min="7" max="7" width="9.140625" style="8"/>
    <col min="8" max="8" width="19" style="10" customWidth="1"/>
    <col min="9" max="9" width="9.140625" style="7"/>
    <col min="10" max="11" width="9.140625" style="8"/>
    <col min="12" max="12" width="16.140625" style="10" customWidth="1"/>
    <col min="13" max="13" width="16.140625" style="8" customWidth="1"/>
    <col min="16" max="16" width="9.140625" style="7"/>
    <col min="17" max="18" width="9.140625" style="8"/>
    <col min="19" max="19" width="16.5703125" style="10" customWidth="1"/>
    <col min="20" max="22" width="9.140625" style="8"/>
    <col min="23" max="23" width="20.7109375" style="10" customWidth="1"/>
    <col min="24" max="24" width="14.5703125" style="23" customWidth="1"/>
    <col min="25" max="46" width="9.140625" style="23"/>
    <col min="47" max="47" width="10.85546875" style="23" customWidth="1"/>
    <col min="48" max="53" width="9.140625" style="8"/>
  </cols>
  <sheetData>
    <row r="1" spans="1:53" ht="15.75" x14ac:dyDescent="0.25">
      <c r="A1" s="76" t="s">
        <v>33</v>
      </c>
      <c r="B1" s="77" t="s">
        <v>34</v>
      </c>
      <c r="E1"/>
      <c r="F1"/>
      <c r="G1"/>
      <c r="H1"/>
      <c r="I1"/>
      <c r="J1"/>
      <c r="K1"/>
      <c r="L1"/>
      <c r="M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ht="15.75" x14ac:dyDescent="0.25">
      <c r="A2" s="76" t="s">
        <v>35</v>
      </c>
      <c r="B2" t="s">
        <v>36</v>
      </c>
      <c r="E2"/>
      <c r="F2"/>
      <c r="G2"/>
      <c r="H2"/>
      <c r="I2"/>
      <c r="J2"/>
      <c r="K2"/>
      <c r="L2"/>
      <c r="M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15.75" x14ac:dyDescent="0.25">
      <c r="A3" s="76" t="s">
        <v>37</v>
      </c>
      <c r="B3" t="s">
        <v>38</v>
      </c>
      <c r="E3"/>
      <c r="F3"/>
      <c r="G3"/>
      <c r="H3"/>
      <c r="I3"/>
      <c r="J3"/>
      <c r="K3"/>
      <c r="L3"/>
      <c r="M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x14ac:dyDescent="0.25">
      <c r="P4" s="67"/>
      <c r="Q4" s="68"/>
      <c r="R4" s="68"/>
      <c r="S4" s="72"/>
      <c r="T4" s="68"/>
      <c r="U4" s="68"/>
      <c r="V4" s="68"/>
      <c r="W4" s="72"/>
    </row>
    <row r="6" spans="1:53" x14ac:dyDescent="0.25">
      <c r="E6" s="4" t="s">
        <v>14</v>
      </c>
      <c r="F6" s="5"/>
      <c r="G6" s="5"/>
      <c r="H6" s="35"/>
      <c r="I6" s="4" t="s">
        <v>15</v>
      </c>
      <c r="J6" s="5"/>
      <c r="K6" s="5"/>
      <c r="L6" s="35"/>
      <c r="M6" s="23"/>
      <c r="P6" s="12" t="s">
        <v>12</v>
      </c>
      <c r="Q6" s="13"/>
      <c r="R6" s="13"/>
      <c r="S6" s="22"/>
      <c r="T6" s="13" t="s">
        <v>19</v>
      </c>
      <c r="U6" s="13"/>
      <c r="V6" s="13"/>
      <c r="W6" s="22"/>
    </row>
    <row r="7" spans="1:53" x14ac:dyDescent="0.25">
      <c r="A7" s="2"/>
      <c r="B7" t="s">
        <v>1</v>
      </c>
      <c r="E7" s="43" t="s">
        <v>17</v>
      </c>
      <c r="F7" s="44"/>
      <c r="G7" s="44"/>
      <c r="H7" s="45"/>
      <c r="I7" s="43" t="s">
        <v>18</v>
      </c>
      <c r="J7" s="44"/>
      <c r="K7" s="44"/>
      <c r="L7" s="45"/>
      <c r="M7" s="23"/>
      <c r="P7" s="43" t="s">
        <v>11</v>
      </c>
      <c r="Q7" s="44"/>
      <c r="R7" s="44"/>
      <c r="S7" s="45"/>
      <c r="T7" s="44" t="s">
        <v>10</v>
      </c>
      <c r="U7" s="44"/>
      <c r="V7" s="44"/>
      <c r="W7" s="45"/>
    </row>
    <row r="8" spans="1:53" x14ac:dyDescent="0.25">
      <c r="A8" s="39"/>
      <c r="E8" s="46" t="s">
        <v>16</v>
      </c>
      <c r="F8" s="47"/>
      <c r="G8" s="47"/>
      <c r="H8" s="48"/>
      <c r="I8" s="46" t="s">
        <v>16</v>
      </c>
      <c r="J8" s="47"/>
      <c r="K8" s="47"/>
      <c r="L8" s="48"/>
      <c r="M8" s="23"/>
      <c r="P8" s="46" t="s">
        <v>16</v>
      </c>
      <c r="Q8" s="47"/>
      <c r="R8" s="47"/>
      <c r="S8" s="48"/>
      <c r="T8" s="47" t="s">
        <v>16</v>
      </c>
      <c r="U8" s="47"/>
      <c r="V8" s="47"/>
      <c r="W8" s="48"/>
    </row>
    <row r="9" spans="1:53" x14ac:dyDescent="0.25">
      <c r="A9" s="1"/>
      <c r="B9" t="s">
        <v>1</v>
      </c>
      <c r="F9" s="9" t="s">
        <v>2</v>
      </c>
      <c r="G9" s="8">
        <f>+MAX(F13:F173)</f>
        <v>101.542</v>
      </c>
      <c r="J9" s="9" t="s">
        <v>2</v>
      </c>
      <c r="K9" s="8">
        <f>+MAX(J13:J173)</f>
        <v>101.6709</v>
      </c>
      <c r="P9" s="14"/>
      <c r="Q9" s="9" t="s">
        <v>2</v>
      </c>
      <c r="R9" s="8">
        <f>+MAX(Q13:Q163)</f>
        <v>98.214699999999993</v>
      </c>
      <c r="T9" s="26"/>
      <c r="U9" s="9" t="s">
        <v>2</v>
      </c>
      <c r="V9" s="8">
        <f>+MAX(U13:U149)</f>
        <v>98.009399999999999</v>
      </c>
      <c r="X9" s="37"/>
      <c r="Y9" s="36"/>
      <c r="Z9" s="38"/>
      <c r="AB9" s="37"/>
      <c r="AC9" s="36"/>
      <c r="AF9" s="37"/>
      <c r="AG9" s="36"/>
      <c r="AJ9" s="37"/>
      <c r="AK9" s="36"/>
      <c r="AN9" s="37"/>
      <c r="AO9" s="36"/>
      <c r="AR9" s="37"/>
      <c r="AS9" s="36"/>
    </row>
    <row r="10" spans="1:53" ht="15.75" thickBot="1" x14ac:dyDescent="0.3"/>
    <row r="11" spans="1:53" ht="15.75" thickBot="1" x14ac:dyDescent="0.3">
      <c r="A11" s="63"/>
      <c r="B11" s="64" t="s">
        <v>20</v>
      </c>
      <c r="E11" s="7" t="s">
        <v>3</v>
      </c>
      <c r="F11" s="8" t="s">
        <v>0</v>
      </c>
      <c r="I11" s="7" t="s">
        <v>3</v>
      </c>
      <c r="J11" s="8" t="s">
        <v>0</v>
      </c>
      <c r="P11" s="7" t="s">
        <v>3</v>
      </c>
      <c r="Q11" s="8" t="s">
        <v>0</v>
      </c>
      <c r="T11" s="8" t="s">
        <v>3</v>
      </c>
      <c r="U11" s="8" t="s">
        <v>0</v>
      </c>
    </row>
    <row r="13" spans="1:53" s="30" customFormat="1" x14ac:dyDescent="0.25">
      <c r="E13" s="61">
        <v>0</v>
      </c>
      <c r="F13" s="62">
        <v>1.3999999999999999E-4</v>
      </c>
      <c r="G13" s="25"/>
      <c r="H13" s="31"/>
      <c r="I13" s="61">
        <v>0.19</v>
      </c>
      <c r="J13" s="62">
        <v>1.769091</v>
      </c>
      <c r="K13" s="25"/>
      <c r="L13" s="31"/>
      <c r="M13" s="25"/>
      <c r="P13" s="32">
        <v>0</v>
      </c>
      <c r="Q13" s="33">
        <v>0</v>
      </c>
      <c r="R13" s="25"/>
      <c r="S13" s="31"/>
      <c r="T13" s="25">
        <v>0</v>
      </c>
      <c r="U13" s="25">
        <v>0</v>
      </c>
      <c r="V13" s="25"/>
      <c r="W13" s="31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5"/>
      <c r="AW13" s="25"/>
      <c r="AX13" s="25"/>
      <c r="AY13" s="25"/>
      <c r="AZ13" s="25"/>
      <c r="BA13" s="25"/>
    </row>
    <row r="14" spans="1:53" x14ac:dyDescent="0.25">
      <c r="E14" s="61">
        <v>1.86</v>
      </c>
      <c r="F14" s="62">
        <v>16.8584</v>
      </c>
      <c r="I14" s="61">
        <v>1.06</v>
      </c>
      <c r="J14" s="62">
        <v>9.6818179999999998</v>
      </c>
      <c r="P14" s="34">
        <v>7.52974E-2</v>
      </c>
      <c r="Q14" s="21">
        <v>0.69177900000000003</v>
      </c>
      <c r="T14" s="8">
        <v>1.95929E-2</v>
      </c>
      <c r="U14" s="8">
        <v>0.18</v>
      </c>
    </row>
    <row r="15" spans="1:53" x14ac:dyDescent="0.25">
      <c r="E15" s="61">
        <v>4.33</v>
      </c>
      <c r="F15" s="62">
        <v>39.0914</v>
      </c>
      <c r="I15" s="61">
        <v>1.94</v>
      </c>
      <c r="J15" s="62">
        <v>17.594550000000002</v>
      </c>
      <c r="P15" s="34">
        <v>0.15057599999999999</v>
      </c>
      <c r="Q15" s="21">
        <v>1.38324</v>
      </c>
      <c r="T15" s="8">
        <v>3.9186800000000001E-2</v>
      </c>
      <c r="U15" s="8">
        <v>0.36</v>
      </c>
    </row>
    <row r="16" spans="1:53" x14ac:dyDescent="0.25">
      <c r="E16" s="61">
        <v>6.8</v>
      </c>
      <c r="F16" s="62">
        <v>60.893999999999998</v>
      </c>
      <c r="I16" s="61">
        <v>2.81</v>
      </c>
      <c r="J16" s="62">
        <v>25.507269999999998</v>
      </c>
      <c r="P16" s="34">
        <v>0.26345800000000003</v>
      </c>
      <c r="Q16" s="21">
        <v>2.41981</v>
      </c>
      <c r="T16" s="8">
        <v>6.8579799999999996E-2</v>
      </c>
      <c r="U16" s="8">
        <v>0.63</v>
      </c>
    </row>
    <row r="17" spans="5:21" x14ac:dyDescent="0.25">
      <c r="E17" s="61">
        <v>8.0399999999999991</v>
      </c>
      <c r="F17" s="62">
        <v>71.510599999999997</v>
      </c>
      <c r="I17" s="61">
        <v>3.7</v>
      </c>
      <c r="J17" s="62">
        <v>33.42</v>
      </c>
      <c r="P17" s="34">
        <v>0.43269600000000003</v>
      </c>
      <c r="Q17" s="21">
        <v>3.9732500000000002</v>
      </c>
      <c r="T17" s="8">
        <v>0.112674</v>
      </c>
      <c r="U17" s="8">
        <v>1.0349999999999999</v>
      </c>
    </row>
    <row r="18" spans="5:21" x14ac:dyDescent="0.25">
      <c r="E18" s="61">
        <v>9.27</v>
      </c>
      <c r="F18" s="62">
        <v>81.767799999999994</v>
      </c>
      <c r="I18" s="61">
        <v>5.48</v>
      </c>
      <c r="J18" s="62">
        <v>49.245449999999998</v>
      </c>
      <c r="P18" s="34">
        <v>0.68635199999999996</v>
      </c>
      <c r="Q18" s="21">
        <v>6.3000699999999998</v>
      </c>
      <c r="T18" s="8">
        <v>0.17882500000000001</v>
      </c>
      <c r="U18" s="8">
        <v>1.6425000000000001</v>
      </c>
    </row>
    <row r="19" spans="5:21" x14ac:dyDescent="0.25">
      <c r="E19" s="61">
        <v>9.8800000000000008</v>
      </c>
      <c r="F19" s="62">
        <v>86.579319999999996</v>
      </c>
      <c r="I19" s="61">
        <v>7.29</v>
      </c>
      <c r="J19" s="62">
        <v>65.070909999999998</v>
      </c>
      <c r="P19" s="34">
        <v>1.0663400000000001</v>
      </c>
      <c r="Q19" s="21">
        <v>9.7822900000000015</v>
      </c>
      <c r="T19" s="8">
        <v>0.27807599999999999</v>
      </c>
      <c r="U19" s="8">
        <v>2.55375</v>
      </c>
    </row>
    <row r="20" spans="5:21" x14ac:dyDescent="0.25">
      <c r="E20" s="61">
        <v>10.49</v>
      </c>
      <c r="F20" s="62">
        <v>90.842799999999997</v>
      </c>
      <c r="I20" s="61">
        <v>9.16</v>
      </c>
      <c r="J20" s="62">
        <v>80.896360000000001</v>
      </c>
      <c r="P20" s="34">
        <v>1.63506</v>
      </c>
      <c r="Q20" s="21">
        <v>14.985700000000001</v>
      </c>
      <c r="T20" s="8">
        <v>0.427008</v>
      </c>
      <c r="U20" s="8">
        <v>3.92062</v>
      </c>
    </row>
    <row r="21" spans="5:21" x14ac:dyDescent="0.25">
      <c r="E21" s="61">
        <v>11.1</v>
      </c>
      <c r="F21" s="62">
        <v>94.244</v>
      </c>
      <c r="I21" s="61">
        <v>9.66</v>
      </c>
      <c r="J21" s="62">
        <v>84.852729999999994</v>
      </c>
      <c r="P21" s="34">
        <v>2.3811800000000001</v>
      </c>
      <c r="Q21" s="21">
        <v>21.795400000000001</v>
      </c>
      <c r="T21" s="8">
        <v>0.65053000000000005</v>
      </c>
      <c r="U21" s="8">
        <v>5.9709399999999997</v>
      </c>
    </row>
    <row r="22" spans="5:21" x14ac:dyDescent="0.25">
      <c r="E22" s="61">
        <v>11.71</v>
      </c>
      <c r="F22" s="62">
        <v>96.809799999999996</v>
      </c>
      <c r="I22" s="61">
        <v>10.19</v>
      </c>
      <c r="J22" s="62">
        <v>88.809089999999998</v>
      </c>
      <c r="P22" s="34">
        <v>3.1232000000000002</v>
      </c>
      <c r="Q22" s="21">
        <v>28.546599999999998</v>
      </c>
      <c r="T22" s="8">
        <v>0.98610600000000004</v>
      </c>
      <c r="U22" s="8">
        <v>9.0464000000000002</v>
      </c>
    </row>
    <row r="23" spans="5:21" x14ac:dyDescent="0.25">
      <c r="E23" s="61">
        <v>12.31</v>
      </c>
      <c r="F23" s="62">
        <v>98.530799999999999</v>
      </c>
      <c r="I23" s="61">
        <v>10.49</v>
      </c>
      <c r="J23" s="62">
        <v>90.787270000000007</v>
      </c>
      <c r="P23" s="34">
        <v>3.85988</v>
      </c>
      <c r="Q23" s="21">
        <v>35.224899999999998</v>
      </c>
      <c r="T23" s="8">
        <v>1.49017</v>
      </c>
      <c r="U23" s="8">
        <v>13.659600000000001</v>
      </c>
    </row>
    <row r="24" spans="5:21" x14ac:dyDescent="0.25">
      <c r="E24" s="61">
        <v>12.91</v>
      </c>
      <c r="F24" s="62">
        <v>99.784000000000006</v>
      </c>
      <c r="I24" s="61">
        <v>10.83</v>
      </c>
      <c r="J24" s="62">
        <v>92.765450000000001</v>
      </c>
      <c r="P24" s="34">
        <v>4.5895700000000001</v>
      </c>
      <c r="Q24" s="21">
        <v>41.812100000000001</v>
      </c>
      <c r="T24" s="8">
        <v>2.2480199999999999</v>
      </c>
      <c r="U24" s="8">
        <v>20.5794</v>
      </c>
    </row>
    <row r="25" spans="5:21" x14ac:dyDescent="0.25">
      <c r="E25" s="61">
        <v>14.09</v>
      </c>
      <c r="F25" s="62">
        <v>101.182</v>
      </c>
      <c r="I25" s="61">
        <v>11.23</v>
      </c>
      <c r="J25" s="62">
        <v>94.743639999999999</v>
      </c>
      <c r="P25" s="34">
        <v>5.3100100000000001</v>
      </c>
      <c r="Q25" s="21">
        <v>48.283699999999996</v>
      </c>
      <c r="T25" s="8">
        <v>3.38937</v>
      </c>
      <c r="U25" s="8">
        <v>30.959099999999999</v>
      </c>
    </row>
    <row r="26" spans="5:21" x14ac:dyDescent="0.25">
      <c r="E26" s="61">
        <v>15.31</v>
      </c>
      <c r="F26" s="62">
        <v>101.542</v>
      </c>
      <c r="I26" s="61">
        <v>11.47</v>
      </c>
      <c r="J26" s="62">
        <v>95.732730000000004</v>
      </c>
      <c r="P26" s="34">
        <v>6.0185000000000004</v>
      </c>
      <c r="Q26" s="21">
        <v>54.610199999999999</v>
      </c>
      <c r="T26" s="8">
        <v>5.1148600000000002</v>
      </c>
      <c r="U26" s="8">
        <v>46.528700000000001</v>
      </c>
    </row>
    <row r="27" spans="5:21" x14ac:dyDescent="0.25">
      <c r="E27" s="61">
        <v>15.95</v>
      </c>
      <c r="F27" s="62">
        <v>99.858000000000004</v>
      </c>
      <c r="I27" s="61">
        <v>11.75</v>
      </c>
      <c r="J27" s="62">
        <v>96.721819999999994</v>
      </c>
      <c r="P27" s="34">
        <v>6.7113699999999996</v>
      </c>
      <c r="Q27" s="21">
        <v>60.7532</v>
      </c>
      <c r="T27" s="8">
        <v>7.7543899999999999</v>
      </c>
      <c r="U27" s="8">
        <v>69.882999999999996</v>
      </c>
    </row>
    <row r="28" spans="5:21" x14ac:dyDescent="0.25">
      <c r="E28" s="61">
        <v>16.28</v>
      </c>
      <c r="F28" s="62">
        <v>98.311999999999998</v>
      </c>
      <c r="I28" s="61">
        <v>12.08</v>
      </c>
      <c r="J28" s="62">
        <v>97.710909999999998</v>
      </c>
      <c r="P28" s="34">
        <v>7.3842699999999999</v>
      </c>
      <c r="Q28" s="21">
        <v>66.667299999999997</v>
      </c>
      <c r="T28" s="8">
        <v>8.78003</v>
      </c>
      <c r="U28" s="8">
        <v>78.640899999999988</v>
      </c>
    </row>
    <row r="29" spans="5:21" x14ac:dyDescent="0.25">
      <c r="E29" s="61">
        <v>16.61</v>
      </c>
      <c r="F29" s="62">
        <v>96.947999999999993</v>
      </c>
      <c r="I29" s="61">
        <v>12.48</v>
      </c>
      <c r="J29" s="62">
        <v>98.7</v>
      </c>
      <c r="P29" s="34">
        <v>8.0316100000000006</v>
      </c>
      <c r="Q29" s="21">
        <v>72.293199999999999</v>
      </c>
      <c r="T29" s="8">
        <v>10.690799999999999</v>
      </c>
      <c r="U29" s="8">
        <v>91.777699999999996</v>
      </c>
    </row>
    <row r="30" spans="5:21" x14ac:dyDescent="0.25">
      <c r="E30" s="61">
        <v>16.940000000000001</v>
      </c>
      <c r="F30" s="62">
        <v>95.23</v>
      </c>
      <c r="I30" s="61">
        <v>13</v>
      </c>
      <c r="J30" s="62">
        <v>99.689089999999993</v>
      </c>
      <c r="P30" s="34">
        <v>8.6425099999999997</v>
      </c>
      <c r="Q30" s="21">
        <v>77.504000000000005</v>
      </c>
      <c r="T30" s="8">
        <v>11.5503</v>
      </c>
      <c r="U30" s="8">
        <v>95.061700000000002</v>
      </c>
    </row>
    <row r="31" spans="5:21" x14ac:dyDescent="0.25">
      <c r="E31" s="61">
        <v>17.61</v>
      </c>
      <c r="F31" s="62">
        <v>91.861999999999995</v>
      </c>
      <c r="I31" s="61">
        <v>13.32</v>
      </c>
      <c r="J31" s="62">
        <v>100.1836</v>
      </c>
      <c r="P31" s="34">
        <v>9.1966900000000003</v>
      </c>
      <c r="Q31" s="21">
        <v>82.059100000000001</v>
      </c>
      <c r="T31" s="8">
        <v>11.889200000000001</v>
      </c>
      <c r="U31" s="8">
        <v>95.882800000000003</v>
      </c>
    </row>
    <row r="32" spans="5:21" x14ac:dyDescent="0.25">
      <c r="E32" s="61">
        <v>18.27</v>
      </c>
      <c r="F32" s="62">
        <v>88.748000000000005</v>
      </c>
      <c r="I32" s="61">
        <v>13.69</v>
      </c>
      <c r="J32" s="62">
        <v>100.6782</v>
      </c>
      <c r="P32" s="34">
        <v>9.6647200000000009</v>
      </c>
      <c r="Q32" s="21">
        <v>85.617999999999995</v>
      </c>
      <c r="T32" s="8">
        <v>12.677199999999999</v>
      </c>
      <c r="U32" s="8">
        <v>97.114500000000007</v>
      </c>
    </row>
    <row r="33" spans="5:21" x14ac:dyDescent="0.25">
      <c r="E33" s="61">
        <v>18.93</v>
      </c>
      <c r="F33" s="62">
        <v>86.257999999999996</v>
      </c>
      <c r="I33" s="61">
        <v>14.16</v>
      </c>
      <c r="J33" s="62">
        <v>101.17270000000001</v>
      </c>
      <c r="P33" s="34">
        <v>10.047599999999999</v>
      </c>
      <c r="Q33" s="21">
        <v>88.193699999999993</v>
      </c>
      <c r="T33" s="8">
        <v>13.171900000000001</v>
      </c>
      <c r="U33" s="8">
        <v>97.576399999999992</v>
      </c>
    </row>
    <row r="34" spans="5:21" x14ac:dyDescent="0.25">
      <c r="E34" s="61">
        <v>19.579999999999998</v>
      </c>
      <c r="F34" s="62">
        <v>83.93</v>
      </c>
      <c r="I34" s="61">
        <v>14.48</v>
      </c>
      <c r="J34" s="62">
        <v>101.42</v>
      </c>
      <c r="P34" s="34">
        <v>10.382199999999999</v>
      </c>
      <c r="Q34" s="21">
        <v>90.187399999999997</v>
      </c>
      <c r="T34" s="8">
        <v>13.417899999999999</v>
      </c>
      <c r="U34" s="8">
        <v>97.749499999999998</v>
      </c>
    </row>
    <row r="35" spans="5:21" x14ac:dyDescent="0.25">
      <c r="E35" s="61">
        <v>20.89</v>
      </c>
      <c r="F35" s="62">
        <v>79.463999999999999</v>
      </c>
      <c r="I35" s="61">
        <v>14.7</v>
      </c>
      <c r="J35" s="62">
        <v>101.5436</v>
      </c>
      <c r="P35" s="34">
        <v>10.685700000000001</v>
      </c>
      <c r="Q35" s="21">
        <v>91.790600000000012</v>
      </c>
      <c r="T35" s="8">
        <v>13.991300000000001</v>
      </c>
      <c r="U35" s="8">
        <v>98.009399999999999</v>
      </c>
    </row>
    <row r="36" spans="5:21" x14ac:dyDescent="0.25">
      <c r="E36" s="61">
        <v>22.22</v>
      </c>
      <c r="F36" s="62">
        <v>75.695999999999998</v>
      </c>
      <c r="I36" s="61">
        <v>14.85</v>
      </c>
      <c r="J36" s="62">
        <v>101.60550000000001</v>
      </c>
      <c r="P36" s="34">
        <v>10.9665</v>
      </c>
      <c r="Q36" s="21">
        <v>93.090500000000006</v>
      </c>
      <c r="T36" s="23"/>
      <c r="U36" s="23"/>
    </row>
    <row r="37" spans="5:21" x14ac:dyDescent="0.25">
      <c r="E37" s="61">
        <v>23.55</v>
      </c>
      <c r="F37" s="62">
        <v>72.177199999999999</v>
      </c>
      <c r="I37" s="61">
        <v>14.95</v>
      </c>
      <c r="J37" s="62">
        <v>101.63639999999999</v>
      </c>
      <c r="P37" s="34">
        <v>11.226800000000001</v>
      </c>
      <c r="Q37" s="21">
        <v>94.104799999999997</v>
      </c>
    </row>
    <row r="38" spans="5:21" x14ac:dyDescent="0.25">
      <c r="E38" s="61">
        <v>26.23</v>
      </c>
      <c r="F38" s="62">
        <v>65.896000000000001</v>
      </c>
      <c r="I38" s="61">
        <v>15.03</v>
      </c>
      <c r="J38" s="62">
        <v>101.65089999999999</v>
      </c>
      <c r="P38" s="34">
        <v>11.474</v>
      </c>
      <c r="Q38" s="21">
        <v>94.906199999999998</v>
      </c>
    </row>
    <row r="39" spans="5:21" x14ac:dyDescent="0.25">
      <c r="E39" s="61">
        <v>28.9</v>
      </c>
      <c r="F39" s="62">
        <v>60.084000000000003</v>
      </c>
      <c r="I39" s="61">
        <v>15.06</v>
      </c>
      <c r="J39" s="62">
        <v>101.6564</v>
      </c>
      <c r="P39" s="34">
        <v>11.7135</v>
      </c>
      <c r="Q39" s="21">
        <v>95.553100000000001</v>
      </c>
    </row>
    <row r="40" spans="5:21" x14ac:dyDescent="0.25">
      <c r="E40" s="61">
        <v>31.58</v>
      </c>
      <c r="F40" s="62">
        <v>55.74</v>
      </c>
      <c r="I40" s="61">
        <v>15.07</v>
      </c>
      <c r="J40" s="62">
        <v>101.66</v>
      </c>
      <c r="P40" s="34">
        <v>11.949400000000001</v>
      </c>
      <c r="Q40" s="21">
        <v>96.082100000000011</v>
      </c>
    </row>
    <row r="41" spans="5:21" x14ac:dyDescent="0.25">
      <c r="E41" s="61">
        <v>34.270000000000003</v>
      </c>
      <c r="F41" s="62">
        <v>52.2</v>
      </c>
      <c r="I41" s="61">
        <v>15.09</v>
      </c>
      <c r="J41" s="62">
        <v>101.6636</v>
      </c>
      <c r="P41" s="34">
        <v>12.183999999999999</v>
      </c>
      <c r="Q41" s="21">
        <v>96.520300000000006</v>
      </c>
    </row>
    <row r="42" spans="5:21" x14ac:dyDescent="0.25">
      <c r="E42" s="61">
        <v>39.69</v>
      </c>
      <c r="F42" s="62">
        <v>47.14</v>
      </c>
      <c r="I42" s="61">
        <v>15.14</v>
      </c>
      <c r="J42" s="62">
        <v>101.66549999999999</v>
      </c>
      <c r="P42" s="34">
        <v>12.419</v>
      </c>
      <c r="Q42" s="21">
        <v>96.88369999999999</v>
      </c>
    </row>
    <row r="43" spans="5:21" x14ac:dyDescent="0.25">
      <c r="E43" s="61">
        <v>45.12</v>
      </c>
      <c r="F43" s="62">
        <v>43.7</v>
      </c>
      <c r="I43" s="61">
        <v>15.28</v>
      </c>
      <c r="J43" s="62">
        <v>101.6673</v>
      </c>
      <c r="P43" s="34">
        <v>12.656000000000001</v>
      </c>
      <c r="Q43" s="21">
        <v>97.187399999999997</v>
      </c>
    </row>
    <row r="44" spans="5:21" x14ac:dyDescent="0.25">
      <c r="E44" s="61">
        <v>50.63</v>
      </c>
      <c r="F44" s="62">
        <v>41.57</v>
      </c>
      <c r="I44" s="61">
        <v>15.31</v>
      </c>
      <c r="J44" s="62">
        <v>101.6673</v>
      </c>
      <c r="P44" s="34">
        <v>12.8962</v>
      </c>
      <c r="Q44" s="21">
        <v>97.4435</v>
      </c>
    </row>
    <row r="45" spans="5:21" x14ac:dyDescent="0.25">
      <c r="E45" s="61">
        <v>56.22</v>
      </c>
      <c r="F45" s="62">
        <v>40.433999999999997</v>
      </c>
      <c r="I45" s="61">
        <v>15.34</v>
      </c>
      <c r="J45" s="62">
        <v>101.6673</v>
      </c>
      <c r="P45" s="34">
        <v>13.1403</v>
      </c>
      <c r="Q45" s="21">
        <v>97.662300000000002</v>
      </c>
    </row>
    <row r="46" spans="5:21" x14ac:dyDescent="0.25">
      <c r="E46" s="61">
        <v>61.87</v>
      </c>
      <c r="F46" s="62">
        <v>39.415999999999997</v>
      </c>
      <c r="I46" s="61">
        <v>15.37</v>
      </c>
      <c r="J46" s="62">
        <v>101.6673</v>
      </c>
      <c r="P46" s="34">
        <v>13.3889</v>
      </c>
      <c r="Q46" s="21">
        <v>97.848600000000005</v>
      </c>
    </row>
    <row r="47" spans="5:21" x14ac:dyDescent="0.25">
      <c r="E47" s="61">
        <v>63.35</v>
      </c>
      <c r="F47" s="62">
        <v>38.543399999999998</v>
      </c>
      <c r="I47" s="61">
        <v>15.47</v>
      </c>
      <c r="J47" s="62">
        <v>101.6691</v>
      </c>
      <c r="P47" s="34">
        <v>13.6416</v>
      </c>
      <c r="Q47" s="21">
        <v>98.002399999999994</v>
      </c>
    </row>
    <row r="48" spans="5:21" x14ac:dyDescent="0.25">
      <c r="E48" s="61">
        <v>66.150000000000006</v>
      </c>
      <c r="F48" s="62">
        <v>38.607999999999997</v>
      </c>
      <c r="I48" s="61">
        <v>15.65</v>
      </c>
      <c r="J48" s="62">
        <v>101.6691</v>
      </c>
      <c r="P48" s="34">
        <v>13.8969</v>
      </c>
      <c r="Q48" s="21">
        <v>98.11630000000001</v>
      </c>
    </row>
    <row r="49" spans="5:17" x14ac:dyDescent="0.25">
      <c r="E49" s="61">
        <v>68.989999999999995</v>
      </c>
      <c r="F49" s="62">
        <v>37.896000000000001</v>
      </c>
      <c r="I49" s="61">
        <v>16.059999999999999</v>
      </c>
      <c r="J49" s="62">
        <v>101.6691</v>
      </c>
      <c r="P49" s="34">
        <v>14.154400000000001</v>
      </c>
      <c r="Q49" s="21">
        <v>98.18780000000001</v>
      </c>
    </row>
    <row r="50" spans="5:17" x14ac:dyDescent="0.25">
      <c r="E50" s="61">
        <v>71.83</v>
      </c>
      <c r="F50" s="62">
        <v>37.247999999999998</v>
      </c>
      <c r="I50" s="61">
        <v>16.440000000000001</v>
      </c>
      <c r="J50" s="62">
        <v>101.6691</v>
      </c>
      <c r="P50" s="34">
        <v>14.413</v>
      </c>
      <c r="Q50" s="21">
        <v>98.214699999999993</v>
      </c>
    </row>
    <row r="51" spans="5:17" x14ac:dyDescent="0.25">
      <c r="E51" s="61">
        <v>77.52</v>
      </c>
      <c r="F51" s="62">
        <v>35.340000000000003</v>
      </c>
      <c r="I51" s="61">
        <v>17.72</v>
      </c>
      <c r="J51" s="62">
        <v>101.6709</v>
      </c>
      <c r="P51" s="34">
        <v>14.673999999999999</v>
      </c>
      <c r="Q51" s="21">
        <v>98.2072</v>
      </c>
    </row>
    <row r="52" spans="5:17" x14ac:dyDescent="0.25">
      <c r="E52" s="61">
        <v>83.24</v>
      </c>
      <c r="F52" s="62">
        <v>33.299999999999997</v>
      </c>
      <c r="I52" s="61">
        <v>19.57</v>
      </c>
      <c r="J52" s="62">
        <v>101.6709</v>
      </c>
      <c r="P52" s="34">
        <v>14.9392</v>
      </c>
      <c r="Q52" s="21">
        <v>98.176899999999989</v>
      </c>
    </row>
    <row r="53" spans="5:17" x14ac:dyDescent="0.25">
      <c r="E53" s="61">
        <v>88.95</v>
      </c>
      <c r="F53" s="62">
        <v>30.96</v>
      </c>
      <c r="I53" s="61">
        <v>23.35</v>
      </c>
      <c r="J53" s="62">
        <v>101.6709</v>
      </c>
      <c r="P53" s="34">
        <v>15.208299999999999</v>
      </c>
      <c r="Q53" s="21">
        <v>98.12230000000001</v>
      </c>
    </row>
    <row r="54" spans="5:17" x14ac:dyDescent="0.25">
      <c r="E54" s="61">
        <v>94.68</v>
      </c>
      <c r="F54" s="62">
        <v>28.3</v>
      </c>
      <c r="I54" s="61">
        <v>31.58</v>
      </c>
      <c r="J54" s="62">
        <v>101.6709</v>
      </c>
      <c r="P54" s="34">
        <v>15.481199999999999</v>
      </c>
      <c r="Q54" s="21">
        <v>98.042400000000001</v>
      </c>
    </row>
    <row r="55" spans="5:17" x14ac:dyDescent="0.25">
      <c r="E55" s="61">
        <v>100.43</v>
      </c>
      <c r="F55" s="62">
        <v>25.08</v>
      </c>
      <c r="I55" s="61">
        <v>32.49</v>
      </c>
      <c r="J55" s="62">
        <v>101.6709</v>
      </c>
      <c r="P55" s="34">
        <v>15.7562</v>
      </c>
      <c r="Q55" s="21">
        <v>97.928100000000001</v>
      </c>
    </row>
    <row r="56" spans="5:17" x14ac:dyDescent="0.25">
      <c r="E56" s="61">
        <v>106.18</v>
      </c>
      <c r="F56" s="62">
        <v>21.48</v>
      </c>
      <c r="I56" s="61">
        <v>33.44</v>
      </c>
      <c r="J56" s="62">
        <v>101.6709</v>
      </c>
      <c r="P56" s="34">
        <v>16.033000000000001</v>
      </c>
      <c r="Q56" s="21">
        <v>97.778600000000012</v>
      </c>
    </row>
    <row r="57" spans="5:17" x14ac:dyDescent="0.25">
      <c r="E57" s="61">
        <v>111.92</v>
      </c>
      <c r="F57" s="62">
        <v>18.02</v>
      </c>
      <c r="I57" s="61">
        <v>46.22</v>
      </c>
      <c r="J57" s="62">
        <v>101.6709</v>
      </c>
      <c r="P57" s="34">
        <v>16.3127</v>
      </c>
      <c r="Q57" s="21">
        <v>97.596999999999994</v>
      </c>
    </row>
    <row r="58" spans="5:17" x14ac:dyDescent="0.25">
      <c r="E58" s="61">
        <v>117.65</v>
      </c>
      <c r="F58" s="62">
        <v>14.56</v>
      </c>
      <c r="I58" s="61">
        <v>64.400000000000006</v>
      </c>
      <c r="J58" s="62">
        <v>101.6709</v>
      </c>
      <c r="P58" s="34">
        <v>16.595099999999999</v>
      </c>
      <c r="Q58" s="21">
        <v>97.384500000000003</v>
      </c>
    </row>
    <row r="59" spans="5:17" x14ac:dyDescent="0.25">
      <c r="E59" s="61">
        <v>123.36</v>
      </c>
      <c r="F59" s="62">
        <v>11.38</v>
      </c>
      <c r="I59" s="61">
        <v>66.89</v>
      </c>
      <c r="J59" s="62">
        <v>101.6709</v>
      </c>
      <c r="P59" s="34">
        <v>16.8813</v>
      </c>
      <c r="Q59" s="21">
        <v>97.144899999999993</v>
      </c>
    </row>
    <row r="60" spans="5:17" x14ac:dyDescent="0.25">
      <c r="E60" s="61">
        <v>129.05000000000001</v>
      </c>
      <c r="F60" s="62">
        <v>8.1999999999999993</v>
      </c>
      <c r="I60" s="61">
        <v>69.48</v>
      </c>
      <c r="J60" s="62">
        <v>101.6709</v>
      </c>
      <c r="P60" s="34">
        <v>17.171700000000001</v>
      </c>
      <c r="Q60" s="21">
        <v>96.870399999999989</v>
      </c>
    </row>
    <row r="61" spans="5:17" x14ac:dyDescent="0.25">
      <c r="E61" s="61">
        <v>134.72</v>
      </c>
      <c r="F61" s="62">
        <v>5.32</v>
      </c>
      <c r="I61" s="61">
        <v>102.03</v>
      </c>
      <c r="J61" s="62">
        <v>101.6709</v>
      </c>
      <c r="P61" s="34">
        <v>17.466200000000001</v>
      </c>
      <c r="Q61" s="21">
        <v>96.546499999999995</v>
      </c>
    </row>
    <row r="62" spans="5:17" x14ac:dyDescent="0.25">
      <c r="E62" s="61">
        <v>140.37</v>
      </c>
      <c r="F62" s="62">
        <v>2.6819999999999999</v>
      </c>
      <c r="I62" s="61">
        <v>106.05</v>
      </c>
      <c r="J62" s="62">
        <v>101.6709</v>
      </c>
      <c r="P62" s="34">
        <v>17.764800000000001</v>
      </c>
      <c r="Q62" s="21">
        <v>96.13669999999999</v>
      </c>
    </row>
    <row r="63" spans="5:17" x14ac:dyDescent="0.25">
      <c r="E63" s="61">
        <v>146.02000000000001</v>
      </c>
      <c r="F63" s="62">
        <v>4.0000000000000001E-3</v>
      </c>
      <c r="I63" s="61">
        <v>110.19</v>
      </c>
      <c r="J63" s="62">
        <v>101.6709</v>
      </c>
      <c r="P63" s="34">
        <v>18.068100000000001</v>
      </c>
      <c r="Q63" s="21">
        <v>95.563999999999993</v>
      </c>
    </row>
    <row r="64" spans="5:17" x14ac:dyDescent="0.25">
      <c r="E64" s="61">
        <v>151.65</v>
      </c>
      <c r="F64" s="62">
        <v>-2.3239999999999998</v>
      </c>
      <c r="I64" s="61">
        <v>143.77000000000001</v>
      </c>
      <c r="J64" s="62">
        <v>101.6709</v>
      </c>
      <c r="P64" s="34">
        <v>18.3765</v>
      </c>
      <c r="Q64" s="21">
        <v>94.76939999999999</v>
      </c>
    </row>
    <row r="65" spans="5:17" x14ac:dyDescent="0.25">
      <c r="E65" s="61">
        <v>157.27000000000001</v>
      </c>
      <c r="F65" s="62">
        <v>-4.718</v>
      </c>
      <c r="I65" s="61">
        <v>149.26</v>
      </c>
      <c r="J65" s="62">
        <v>101.6709</v>
      </c>
      <c r="P65" s="34">
        <v>18.689</v>
      </c>
      <c r="Q65" s="21">
        <v>93.813500000000005</v>
      </c>
    </row>
    <row r="66" spans="5:17" x14ac:dyDescent="0.25">
      <c r="E66" s="61">
        <v>162.88999999999999</v>
      </c>
      <c r="F66" s="62">
        <v>-6.9874000000000001</v>
      </c>
      <c r="I66" s="61">
        <v>154.94999999999999</v>
      </c>
      <c r="J66" s="62">
        <v>101.6709</v>
      </c>
      <c r="P66" s="34">
        <v>19.007899999999999</v>
      </c>
      <c r="Q66" s="21">
        <v>92.8232</v>
      </c>
    </row>
    <row r="67" spans="5:17" x14ac:dyDescent="0.25">
      <c r="E67" s="61">
        <v>168.49</v>
      </c>
      <c r="F67" s="62">
        <v>-8.98</v>
      </c>
      <c r="I67" s="61">
        <v>200.37</v>
      </c>
      <c r="J67" s="62">
        <v>101.6709</v>
      </c>
      <c r="P67" s="34">
        <v>19.334299999999999</v>
      </c>
      <c r="Q67" s="21">
        <v>91.844399999999993</v>
      </c>
    </row>
    <row r="68" spans="5:17" x14ac:dyDescent="0.25">
      <c r="E68" s="61">
        <v>174.09</v>
      </c>
      <c r="F68" s="62">
        <v>-11.058</v>
      </c>
      <c r="I68" s="61"/>
      <c r="J68" s="62"/>
      <c r="P68" s="34">
        <v>19.669699999999999</v>
      </c>
      <c r="Q68" s="21">
        <v>90.918700000000001</v>
      </c>
    </row>
    <row r="69" spans="5:17" x14ac:dyDescent="0.25">
      <c r="E69" s="61">
        <v>179.69</v>
      </c>
      <c r="F69" s="62">
        <v>-13.12</v>
      </c>
      <c r="I69" s="61"/>
      <c r="J69" s="62"/>
      <c r="P69" s="34">
        <v>20.0136</v>
      </c>
      <c r="Q69" s="21">
        <v>90.0642</v>
      </c>
    </row>
    <row r="70" spans="5:17" x14ac:dyDescent="0.25">
      <c r="E70" s="61">
        <v>185.28</v>
      </c>
      <c r="F70" s="62">
        <v>-14.992000000000001</v>
      </c>
      <c r="I70" s="61"/>
      <c r="J70" s="62"/>
      <c r="P70" s="34">
        <v>20.3657</v>
      </c>
      <c r="Q70" s="21">
        <v>89.274899999999988</v>
      </c>
    </row>
    <row r="71" spans="5:17" x14ac:dyDescent="0.25">
      <c r="E71" s="61">
        <v>190.86</v>
      </c>
      <c r="F71" s="62">
        <v>-16.716000000000001</v>
      </c>
      <c r="I71" s="61"/>
      <c r="J71" s="62"/>
      <c r="P71" s="34">
        <v>20.725899999999999</v>
      </c>
      <c r="Q71" s="21">
        <v>88.542000000000002</v>
      </c>
    </row>
    <row r="72" spans="5:17" x14ac:dyDescent="0.25">
      <c r="E72" s="61">
        <v>196.44</v>
      </c>
      <c r="F72" s="62">
        <v>-18.52</v>
      </c>
      <c r="I72" s="61"/>
      <c r="J72" s="62"/>
      <c r="P72" s="34">
        <v>21.093499999999999</v>
      </c>
      <c r="Q72" s="21">
        <v>87.855399999999989</v>
      </c>
    </row>
    <row r="73" spans="5:17" x14ac:dyDescent="0.25">
      <c r="E73" s="61">
        <v>202.02</v>
      </c>
      <c r="F73" s="62">
        <v>-20.36</v>
      </c>
      <c r="I73" s="61"/>
      <c r="J73" s="62"/>
      <c r="P73" s="34">
        <v>21.468699999999998</v>
      </c>
      <c r="Q73" s="21">
        <v>87.210399999999993</v>
      </c>
    </row>
    <row r="74" spans="5:17" x14ac:dyDescent="0.25">
      <c r="E74" s="61">
        <v>207.6</v>
      </c>
      <c r="F74" s="62">
        <v>-21.64</v>
      </c>
      <c r="I74" s="61"/>
      <c r="J74" s="62"/>
      <c r="P74" s="34">
        <v>21.850999999999999</v>
      </c>
      <c r="Q74" s="21">
        <v>86.600800000000007</v>
      </c>
    </row>
    <row r="75" spans="5:17" x14ac:dyDescent="0.25">
      <c r="E75" s="61">
        <v>213.18</v>
      </c>
      <c r="F75" s="62">
        <v>-23.22</v>
      </c>
      <c r="I75" s="61"/>
      <c r="J75" s="62"/>
      <c r="P75" s="34">
        <v>22.24</v>
      </c>
      <c r="Q75" s="21">
        <v>86.005600000000001</v>
      </c>
    </row>
    <row r="76" spans="5:17" x14ac:dyDescent="0.25">
      <c r="E76" s="61">
        <v>218.75</v>
      </c>
      <c r="F76" s="62">
        <v>-24.58</v>
      </c>
      <c r="I76" s="61"/>
      <c r="J76" s="62"/>
      <c r="P76" s="34">
        <v>22.635400000000001</v>
      </c>
      <c r="Q76" s="21">
        <v>85.4161</v>
      </c>
    </row>
    <row r="77" spans="5:17" x14ac:dyDescent="0.25">
      <c r="E77" s="61">
        <v>224.32</v>
      </c>
      <c r="F77" s="62">
        <v>-26.14</v>
      </c>
      <c r="I77" s="61"/>
      <c r="J77" s="62"/>
      <c r="P77" s="34">
        <v>23.036799999999999</v>
      </c>
      <c r="Q77" s="21">
        <v>84.849199999999996</v>
      </c>
    </row>
    <row r="78" spans="5:17" x14ac:dyDescent="0.25">
      <c r="E78" s="61">
        <v>229.89</v>
      </c>
      <c r="F78" s="62">
        <v>-27.58</v>
      </c>
      <c r="I78" s="61"/>
      <c r="J78" s="62"/>
      <c r="P78" s="34">
        <v>23.4438</v>
      </c>
      <c r="Q78" s="21">
        <v>84.30380000000001</v>
      </c>
    </row>
    <row r="79" spans="5:17" x14ac:dyDescent="0.25">
      <c r="E79" s="61">
        <v>235.45</v>
      </c>
      <c r="F79" s="62">
        <v>-28.78</v>
      </c>
      <c r="I79" s="61"/>
      <c r="J79" s="62"/>
      <c r="P79" s="34">
        <v>23.8566</v>
      </c>
      <c r="Q79" s="21">
        <v>83.779600000000002</v>
      </c>
    </row>
    <row r="80" spans="5:17" x14ac:dyDescent="0.25">
      <c r="E80" s="61">
        <v>241.01</v>
      </c>
      <c r="F80" s="62">
        <v>-29.96</v>
      </c>
      <c r="I80" s="61"/>
      <c r="J80" s="62"/>
      <c r="P80" s="34">
        <v>24.2744</v>
      </c>
      <c r="Q80" s="21">
        <v>83.273200000000003</v>
      </c>
    </row>
    <row r="81" spans="5:17" x14ac:dyDescent="0.25">
      <c r="E81" s="61">
        <v>246.57</v>
      </c>
      <c r="F81" s="62">
        <v>-30.9</v>
      </c>
      <c r="I81" s="61"/>
      <c r="J81" s="62"/>
      <c r="P81" s="34">
        <v>24.697700000000001</v>
      </c>
      <c r="Q81" s="21">
        <v>82.7851</v>
      </c>
    </row>
    <row r="82" spans="5:17" x14ac:dyDescent="0.25">
      <c r="E82" s="61">
        <v>252.13</v>
      </c>
      <c r="F82" s="62">
        <v>-32.28</v>
      </c>
      <c r="I82" s="61"/>
      <c r="J82" s="62"/>
      <c r="P82" s="34">
        <v>25.126100000000001</v>
      </c>
      <c r="Q82" s="21">
        <v>82.312600000000003</v>
      </c>
    </row>
    <row r="83" spans="5:17" x14ac:dyDescent="0.25">
      <c r="E83" s="61"/>
      <c r="F83" s="62"/>
      <c r="I83" s="61"/>
      <c r="J83" s="62"/>
      <c r="P83" s="34">
        <v>25.558900000000001</v>
      </c>
      <c r="Q83" s="21">
        <v>81.850999999999999</v>
      </c>
    </row>
    <row r="84" spans="5:17" x14ac:dyDescent="0.25">
      <c r="E84" s="61"/>
      <c r="F84" s="62"/>
      <c r="I84" s="61"/>
      <c r="J84" s="62"/>
      <c r="P84" s="34">
        <v>25.996300000000002</v>
      </c>
      <c r="Q84" s="21">
        <v>81.399899999999988</v>
      </c>
    </row>
    <row r="85" spans="5:17" x14ac:dyDescent="0.25">
      <c r="E85" s="61"/>
      <c r="F85" s="62"/>
      <c r="I85" s="61"/>
      <c r="J85" s="62"/>
      <c r="P85" s="34">
        <v>26.438500000000001</v>
      </c>
      <c r="Q85" s="21">
        <v>80.960700000000003</v>
      </c>
    </row>
    <row r="86" spans="5:17" x14ac:dyDescent="0.25">
      <c r="E86" s="61"/>
      <c r="F86" s="62"/>
      <c r="I86" s="61"/>
      <c r="J86" s="62"/>
      <c r="P86" s="34">
        <v>26.885000000000002</v>
      </c>
      <c r="Q86" s="21">
        <v>80.5291</v>
      </c>
    </row>
    <row r="87" spans="5:17" x14ac:dyDescent="0.25">
      <c r="E87" s="61"/>
      <c r="F87" s="62"/>
      <c r="I87" s="61"/>
      <c r="J87" s="62"/>
      <c r="P87" s="34">
        <v>27.335699999999999</v>
      </c>
      <c r="Q87" s="21">
        <v>80.107799999999997</v>
      </c>
    </row>
    <row r="88" spans="5:17" x14ac:dyDescent="0.25">
      <c r="E88" s="61"/>
      <c r="F88" s="62"/>
      <c r="I88" s="61"/>
      <c r="J88" s="62"/>
      <c r="P88" s="34">
        <v>27.7911</v>
      </c>
      <c r="Q88" s="21">
        <v>79.69789999999999</v>
      </c>
    </row>
    <row r="89" spans="5:17" x14ac:dyDescent="0.25">
      <c r="E89" s="61"/>
      <c r="F89" s="62"/>
      <c r="I89" s="61"/>
      <c r="J89" s="62"/>
      <c r="P89" s="34">
        <v>28.251300000000001</v>
      </c>
      <c r="Q89" s="21">
        <v>79.300200000000004</v>
      </c>
    </row>
    <row r="90" spans="5:17" x14ac:dyDescent="0.25">
      <c r="E90" s="61"/>
      <c r="F90" s="62"/>
      <c r="I90" s="61"/>
      <c r="J90" s="62"/>
      <c r="P90" s="34">
        <v>28.716000000000001</v>
      </c>
      <c r="Q90" s="21">
        <v>78.912399999999991</v>
      </c>
    </row>
    <row r="91" spans="5:17" x14ac:dyDescent="0.25">
      <c r="E91" s="61"/>
      <c r="F91" s="62"/>
      <c r="I91" s="61"/>
      <c r="J91" s="62"/>
      <c r="P91" s="34">
        <v>29.185400000000001</v>
      </c>
      <c r="Q91" s="21">
        <v>78.533899999999988</v>
      </c>
    </row>
    <row r="92" spans="5:17" x14ac:dyDescent="0.25">
      <c r="E92" s="61"/>
      <c r="F92" s="62"/>
      <c r="I92" s="61"/>
      <c r="J92" s="62"/>
      <c r="P92" s="34">
        <v>29.659300000000002</v>
      </c>
      <c r="Q92" s="21">
        <v>78.16510000000001</v>
      </c>
    </row>
    <row r="93" spans="5:17" x14ac:dyDescent="0.25">
      <c r="E93" s="61"/>
      <c r="F93" s="62"/>
      <c r="I93" s="61"/>
      <c r="J93" s="62"/>
      <c r="P93" s="34">
        <v>30.137899999999998</v>
      </c>
      <c r="Q93" s="21">
        <v>77.806399999999996</v>
      </c>
    </row>
    <row r="94" spans="5:17" x14ac:dyDescent="0.25">
      <c r="E94" s="61"/>
      <c r="F94" s="62"/>
      <c r="I94" s="61"/>
      <c r="J94" s="62"/>
      <c r="P94" s="34">
        <v>30.620899999999999</v>
      </c>
      <c r="Q94" s="21">
        <v>77.4572</v>
      </c>
    </row>
    <row r="95" spans="5:17" x14ac:dyDescent="0.25">
      <c r="E95" s="61"/>
      <c r="F95" s="62"/>
      <c r="I95" s="61"/>
      <c r="J95" s="62"/>
      <c r="P95" s="34">
        <v>31.1084</v>
      </c>
      <c r="Q95" s="21">
        <v>77.116900000000001</v>
      </c>
    </row>
    <row r="96" spans="5:17" x14ac:dyDescent="0.25">
      <c r="E96" s="61"/>
      <c r="F96" s="62"/>
      <c r="I96" s="61"/>
      <c r="J96" s="62"/>
      <c r="P96" s="34">
        <v>31.600200000000001</v>
      </c>
      <c r="Q96" s="21">
        <v>76.785800000000009</v>
      </c>
    </row>
    <row r="97" spans="5:17" x14ac:dyDescent="0.25">
      <c r="E97" s="61"/>
      <c r="F97" s="62"/>
      <c r="I97" s="61"/>
      <c r="J97" s="62"/>
      <c r="P97" s="34">
        <v>32.096299999999999</v>
      </c>
      <c r="Q97" s="21">
        <v>76.464199999999991</v>
      </c>
    </row>
    <row r="98" spans="5:17" x14ac:dyDescent="0.25">
      <c r="E98" s="61"/>
      <c r="F98" s="62"/>
      <c r="I98" s="61"/>
      <c r="J98" s="62"/>
      <c r="P98" s="34">
        <v>32.596499999999999</v>
      </c>
      <c r="Q98" s="21">
        <v>76.151800000000009</v>
      </c>
    </row>
    <row r="99" spans="5:17" x14ac:dyDescent="0.25">
      <c r="E99" s="61"/>
      <c r="F99" s="62"/>
      <c r="I99" s="61"/>
      <c r="J99" s="62"/>
      <c r="P99" s="34">
        <v>33.1008</v>
      </c>
      <c r="Q99" s="21">
        <v>75.848399999999998</v>
      </c>
    </row>
    <row r="100" spans="5:17" x14ac:dyDescent="0.25">
      <c r="E100" s="61"/>
      <c r="F100" s="62"/>
      <c r="I100" s="61"/>
      <c r="J100" s="62"/>
      <c r="P100" s="34">
        <v>33.609099999999998</v>
      </c>
      <c r="Q100" s="21">
        <v>75.554100000000005</v>
      </c>
    </row>
    <row r="101" spans="5:17" x14ac:dyDescent="0.25">
      <c r="E101" s="61"/>
      <c r="F101" s="62"/>
      <c r="I101" s="61"/>
      <c r="J101" s="62"/>
      <c r="P101" s="34">
        <v>34.121299999999998</v>
      </c>
      <c r="Q101" s="21">
        <v>75.268600000000006</v>
      </c>
    </row>
    <row r="102" spans="5:17" x14ac:dyDescent="0.25">
      <c r="E102" s="61"/>
      <c r="F102" s="62"/>
      <c r="I102" s="61"/>
      <c r="J102" s="62"/>
      <c r="P102" s="34">
        <v>34.6372</v>
      </c>
      <c r="Q102" s="21">
        <v>74.991500000000002</v>
      </c>
    </row>
    <row r="103" spans="5:17" x14ac:dyDescent="0.25">
      <c r="E103" s="61"/>
      <c r="F103" s="62"/>
      <c r="I103" s="61"/>
      <c r="J103" s="62"/>
      <c r="P103" s="34">
        <v>35.156700000000001</v>
      </c>
      <c r="Q103" s="21">
        <v>74.722300000000004</v>
      </c>
    </row>
    <row r="104" spans="5:17" x14ac:dyDescent="0.25">
      <c r="E104" s="61"/>
      <c r="F104" s="62"/>
      <c r="I104" s="61"/>
      <c r="J104" s="62"/>
      <c r="P104" s="34">
        <v>35.679699999999997</v>
      </c>
      <c r="Q104" s="21">
        <v>74.460899999999995</v>
      </c>
    </row>
    <row r="105" spans="5:17" x14ac:dyDescent="0.25">
      <c r="E105" s="61"/>
      <c r="F105" s="62"/>
      <c r="I105" s="61"/>
      <c r="J105" s="62"/>
      <c r="P105" s="34">
        <v>36.206200000000003</v>
      </c>
      <c r="Q105" s="21">
        <v>74.20689999999999</v>
      </c>
    </row>
    <row r="106" spans="5:17" x14ac:dyDescent="0.25">
      <c r="E106" s="61"/>
      <c r="F106" s="62"/>
      <c r="I106" s="61"/>
      <c r="J106" s="62"/>
      <c r="P106" s="34">
        <v>36.735999999999997</v>
      </c>
      <c r="Q106" s="21">
        <v>73.9602</v>
      </c>
    </row>
    <row r="107" spans="5:17" x14ac:dyDescent="0.25">
      <c r="E107" s="61"/>
      <c r="F107" s="62"/>
      <c r="I107" s="61"/>
      <c r="J107" s="62"/>
      <c r="P107" s="34">
        <v>37.269100000000002</v>
      </c>
      <c r="Q107" s="21">
        <v>73.72</v>
      </c>
    </row>
    <row r="108" spans="5:17" x14ac:dyDescent="0.25">
      <c r="E108" s="61"/>
      <c r="F108" s="62"/>
      <c r="I108" s="61"/>
      <c r="J108" s="62"/>
      <c r="P108" s="34">
        <v>37.805500000000002</v>
      </c>
      <c r="Q108" s="21">
        <v>73.485500000000002</v>
      </c>
    </row>
    <row r="109" spans="5:17" x14ac:dyDescent="0.25">
      <c r="E109" s="61"/>
      <c r="F109" s="62"/>
      <c r="I109" s="61"/>
      <c r="J109" s="62"/>
      <c r="P109" s="34">
        <v>38.344999999999999</v>
      </c>
      <c r="Q109" s="21">
        <v>73.257000000000005</v>
      </c>
    </row>
    <row r="110" spans="5:17" x14ac:dyDescent="0.25">
      <c r="E110" s="61"/>
      <c r="F110" s="62"/>
      <c r="I110" s="61"/>
      <c r="J110" s="62"/>
      <c r="P110" s="34">
        <v>38.887599999999999</v>
      </c>
      <c r="Q110" s="21">
        <v>73.034600000000012</v>
      </c>
    </row>
    <row r="111" spans="5:17" x14ac:dyDescent="0.25">
      <c r="E111" s="61"/>
      <c r="F111" s="62"/>
      <c r="I111" s="61"/>
      <c r="J111" s="62"/>
      <c r="P111" s="34">
        <v>39.433199999999999</v>
      </c>
      <c r="Q111" s="21">
        <v>72.8185</v>
      </c>
    </row>
    <row r="112" spans="5:17" x14ac:dyDescent="0.25">
      <c r="E112" s="61"/>
      <c r="F112" s="62"/>
      <c r="I112" s="61"/>
      <c r="J112" s="62"/>
      <c r="P112" s="34">
        <v>39.9816</v>
      </c>
      <c r="Q112" s="21">
        <v>72.607799999999997</v>
      </c>
    </row>
    <row r="113" spans="5:17" x14ac:dyDescent="0.25">
      <c r="E113" s="61"/>
      <c r="F113" s="62"/>
      <c r="I113" s="61"/>
      <c r="J113" s="62"/>
      <c r="P113" s="34">
        <v>40.532800000000002</v>
      </c>
      <c r="Q113" s="21">
        <v>72.402899999999988</v>
      </c>
    </row>
    <row r="114" spans="5:17" x14ac:dyDescent="0.25">
      <c r="E114" s="61"/>
      <c r="F114" s="62"/>
      <c r="I114" s="61"/>
      <c r="J114" s="62"/>
      <c r="P114" s="34">
        <v>41.0867</v>
      </c>
      <c r="Q114" s="21">
        <v>72.203500000000005</v>
      </c>
    </row>
    <row r="115" spans="5:17" x14ac:dyDescent="0.25">
      <c r="E115" s="61"/>
      <c r="F115" s="62"/>
      <c r="I115" s="61"/>
      <c r="J115" s="62"/>
      <c r="P115" s="34">
        <v>41.643300000000004</v>
      </c>
      <c r="Q115" s="21">
        <v>72.009199999999993</v>
      </c>
    </row>
    <row r="116" spans="5:17" x14ac:dyDescent="0.25">
      <c r="E116" s="61"/>
      <c r="F116" s="62"/>
      <c r="I116" s="61"/>
      <c r="J116" s="62"/>
      <c r="P116" s="34">
        <v>42.202399999999997</v>
      </c>
      <c r="Q116" s="21">
        <v>71.819199999999995</v>
      </c>
    </row>
    <row r="117" spans="5:17" x14ac:dyDescent="0.25">
      <c r="E117" s="61"/>
      <c r="F117" s="62"/>
      <c r="I117" s="61"/>
      <c r="J117" s="62"/>
      <c r="P117" s="34">
        <v>42.764099999999999</v>
      </c>
      <c r="Q117" s="21">
        <v>71.633499999999998</v>
      </c>
    </row>
    <row r="118" spans="5:17" x14ac:dyDescent="0.25">
      <c r="E118" s="61"/>
      <c r="F118" s="62"/>
      <c r="I118" s="61"/>
      <c r="J118" s="62"/>
      <c r="P118" s="34">
        <v>43.328099999999999</v>
      </c>
      <c r="Q118" s="21">
        <v>71.451399999999992</v>
      </c>
    </row>
    <row r="119" spans="5:17" x14ac:dyDescent="0.25">
      <c r="E119" s="61"/>
      <c r="F119" s="62"/>
      <c r="I119" s="61"/>
      <c r="J119" s="62"/>
      <c r="P119" s="34">
        <v>43.894599999999997</v>
      </c>
      <c r="Q119" s="21">
        <v>71.273399999999995</v>
      </c>
    </row>
    <row r="120" spans="5:17" x14ac:dyDescent="0.25">
      <c r="E120" s="61"/>
      <c r="F120" s="62"/>
      <c r="I120" s="61"/>
      <c r="J120" s="62"/>
      <c r="P120" s="34">
        <v>44.463299999999997</v>
      </c>
      <c r="Q120" s="21">
        <v>71.099100000000007</v>
      </c>
    </row>
    <row r="121" spans="5:17" x14ac:dyDescent="0.25">
      <c r="E121" s="61"/>
      <c r="F121" s="62"/>
      <c r="I121" s="61"/>
      <c r="J121" s="62"/>
      <c r="P121" s="34">
        <v>45.034199999999998</v>
      </c>
      <c r="Q121" s="21">
        <v>70.9285</v>
      </c>
    </row>
    <row r="122" spans="5:17" x14ac:dyDescent="0.25">
      <c r="E122" s="61"/>
      <c r="F122" s="62"/>
      <c r="I122" s="61"/>
      <c r="J122" s="62"/>
      <c r="P122" s="34">
        <v>45.607300000000002</v>
      </c>
      <c r="Q122" s="21">
        <v>70.761600000000001</v>
      </c>
    </row>
    <row r="123" spans="5:17" x14ac:dyDescent="0.25">
      <c r="E123" s="61"/>
      <c r="F123" s="62"/>
      <c r="I123" s="61"/>
      <c r="J123" s="62"/>
      <c r="P123" s="34">
        <v>46.182600000000001</v>
      </c>
      <c r="Q123" s="21">
        <v>70.597899999999996</v>
      </c>
    </row>
    <row r="124" spans="5:17" x14ac:dyDescent="0.25">
      <c r="E124" s="61"/>
      <c r="F124" s="62"/>
      <c r="I124" s="61"/>
      <c r="J124" s="62"/>
      <c r="P124" s="34">
        <v>46.76</v>
      </c>
      <c r="Q124" s="21">
        <v>70.437399999999997</v>
      </c>
    </row>
    <row r="125" spans="5:17" x14ac:dyDescent="0.25">
      <c r="E125" s="61"/>
      <c r="F125" s="62"/>
      <c r="I125" s="61"/>
      <c r="J125" s="62"/>
      <c r="P125" s="34">
        <v>47.339500000000001</v>
      </c>
      <c r="Q125" s="21">
        <v>70.279899999999998</v>
      </c>
    </row>
    <row r="126" spans="5:17" x14ac:dyDescent="0.25">
      <c r="E126" s="61"/>
      <c r="F126" s="62"/>
      <c r="I126" s="61"/>
      <c r="J126" s="62"/>
      <c r="P126" s="34">
        <v>47.921100000000003</v>
      </c>
      <c r="Q126" s="21">
        <v>70.125399999999999</v>
      </c>
    </row>
    <row r="127" spans="5:17" x14ac:dyDescent="0.25">
      <c r="E127" s="61"/>
      <c r="F127" s="62"/>
      <c r="I127" s="61"/>
      <c r="J127" s="62"/>
      <c r="P127" s="34">
        <v>48.5047</v>
      </c>
      <c r="Q127" s="21">
        <v>69.973699999999994</v>
      </c>
    </row>
    <row r="128" spans="5:17" x14ac:dyDescent="0.25">
      <c r="E128" s="61"/>
      <c r="F128" s="62"/>
      <c r="I128" s="61"/>
      <c r="J128" s="62"/>
      <c r="P128" s="34">
        <v>49.0901</v>
      </c>
      <c r="Q128" s="21">
        <v>69.824100000000001</v>
      </c>
    </row>
    <row r="129" spans="5:17" x14ac:dyDescent="0.25">
      <c r="E129" s="61"/>
      <c r="F129" s="62"/>
      <c r="I129" s="61"/>
      <c r="J129" s="62"/>
      <c r="P129" s="34">
        <v>49.677399999999999</v>
      </c>
      <c r="Q129" s="21">
        <v>69.676000000000002</v>
      </c>
    </row>
    <row r="130" spans="5:17" x14ac:dyDescent="0.25">
      <c r="E130" s="61"/>
      <c r="F130" s="62"/>
      <c r="I130" s="61"/>
      <c r="J130" s="62"/>
      <c r="P130" s="34">
        <v>50.266399999999997</v>
      </c>
      <c r="Q130" s="21">
        <v>69.530100000000004</v>
      </c>
    </row>
    <row r="131" spans="5:17" x14ac:dyDescent="0.25">
      <c r="E131" s="61"/>
      <c r="F131" s="62"/>
      <c r="I131" s="61"/>
      <c r="J131" s="62"/>
      <c r="P131" s="34">
        <v>50.857199999999999</v>
      </c>
      <c r="Q131" s="21">
        <v>69.385999999999996</v>
      </c>
    </row>
    <row r="132" spans="5:17" x14ac:dyDescent="0.25">
      <c r="P132" s="34">
        <v>51.449599999999997</v>
      </c>
      <c r="Q132" s="21">
        <v>69.243800000000007</v>
      </c>
    </row>
    <row r="133" spans="5:17" x14ac:dyDescent="0.25">
      <c r="P133" s="34">
        <v>52.043799999999997</v>
      </c>
      <c r="Q133" s="21">
        <v>69.1036</v>
      </c>
    </row>
    <row r="134" spans="5:17" x14ac:dyDescent="0.25">
      <c r="P134" s="34">
        <v>52.639600000000002</v>
      </c>
      <c r="Q134" s="21">
        <v>68.964799999999997</v>
      </c>
    </row>
    <row r="135" spans="5:17" x14ac:dyDescent="0.25">
      <c r="P135" s="34">
        <v>53.236899999999999</v>
      </c>
      <c r="Q135" s="21">
        <v>68.827399999999997</v>
      </c>
    </row>
    <row r="136" spans="5:17" x14ac:dyDescent="0.25">
      <c r="P136" s="34">
        <v>53.835900000000002</v>
      </c>
      <c r="Q136" s="21">
        <v>68.691199999999995</v>
      </c>
    </row>
    <row r="137" spans="5:17" x14ac:dyDescent="0.25">
      <c r="P137" s="34">
        <v>54.436300000000003</v>
      </c>
      <c r="Q137" s="21">
        <v>68.555999999999997</v>
      </c>
    </row>
    <row r="138" spans="5:17" x14ac:dyDescent="0.25">
      <c r="P138" s="34">
        <v>55.0381</v>
      </c>
      <c r="Q138" s="21">
        <v>68.421800000000005</v>
      </c>
    </row>
    <row r="139" spans="5:17" x14ac:dyDescent="0.25">
      <c r="P139" s="34">
        <v>55.641399999999997</v>
      </c>
      <c r="Q139" s="21">
        <v>68.288499999999999</v>
      </c>
    </row>
    <row r="140" spans="5:17" x14ac:dyDescent="0.25">
      <c r="P140" s="34">
        <v>56.246200000000002</v>
      </c>
      <c r="Q140" s="21">
        <v>68.156499999999994</v>
      </c>
    </row>
    <row r="141" spans="5:17" x14ac:dyDescent="0.25">
      <c r="P141" s="34">
        <v>56.8523</v>
      </c>
      <c r="Q141" s="21">
        <v>68.024899999999988</v>
      </c>
    </row>
    <row r="142" spans="5:17" x14ac:dyDescent="0.25">
      <c r="P142" s="34">
        <v>57.459800000000001</v>
      </c>
      <c r="Q142" s="21">
        <v>67.894300000000001</v>
      </c>
    </row>
    <row r="143" spans="5:17" x14ac:dyDescent="0.25">
      <c r="P143" s="34">
        <v>58.0687</v>
      </c>
      <c r="Q143" s="21">
        <v>67.764600000000002</v>
      </c>
    </row>
    <row r="144" spans="5:17" x14ac:dyDescent="0.25">
      <c r="P144" s="34">
        <v>58.679000000000002</v>
      </c>
      <c r="Q144" s="21">
        <v>67.635899999999992</v>
      </c>
    </row>
    <row r="145" spans="16:17" x14ac:dyDescent="0.25">
      <c r="P145" s="34">
        <v>59.290599999999998</v>
      </c>
      <c r="Q145" s="21">
        <v>67.508200000000002</v>
      </c>
    </row>
    <row r="146" spans="16:17" x14ac:dyDescent="0.25">
      <c r="P146" s="34">
        <v>59.903500000000001</v>
      </c>
      <c r="Q146" s="21">
        <v>67.381699999999995</v>
      </c>
    </row>
    <row r="147" spans="16:17" x14ac:dyDescent="0.25">
      <c r="P147" s="34">
        <v>60.517800000000001</v>
      </c>
      <c r="Q147" s="21">
        <v>67.256199999999993</v>
      </c>
    </row>
    <row r="148" spans="16:17" x14ac:dyDescent="0.25">
      <c r="P148" s="34">
        <v>61.133400000000002</v>
      </c>
      <c r="Q148" s="21">
        <v>67.131399999999999</v>
      </c>
    </row>
    <row r="149" spans="16:17" x14ac:dyDescent="0.25">
      <c r="P149" s="34">
        <v>61.750399999999999</v>
      </c>
      <c r="Q149" s="21">
        <v>67.0077</v>
      </c>
    </row>
    <row r="150" spans="16:17" x14ac:dyDescent="0.25">
      <c r="P150" s="34">
        <v>62.368499999999997</v>
      </c>
      <c r="Q150" s="21">
        <v>66.885100000000008</v>
      </c>
    </row>
    <row r="151" spans="16:17" x14ac:dyDescent="0.25">
      <c r="P151" s="34">
        <v>62.987900000000003</v>
      </c>
      <c r="Q151" s="21">
        <v>66.763899999999992</v>
      </c>
    </row>
    <row r="152" spans="16:17" x14ac:dyDescent="0.25">
      <c r="P152" s="34">
        <v>63.608499999999999</v>
      </c>
      <c r="Q152" s="21">
        <v>66.643799999999999</v>
      </c>
    </row>
    <row r="153" spans="16:17" x14ac:dyDescent="0.25">
      <c r="P153" s="34">
        <v>64.230199999999996</v>
      </c>
      <c r="Q153" s="21">
        <v>66.524500000000003</v>
      </c>
    </row>
    <row r="154" spans="16:17" x14ac:dyDescent="0.25">
      <c r="P154" s="34">
        <v>64.853200000000001</v>
      </c>
      <c r="Q154" s="21">
        <v>66.405899999999988</v>
      </c>
    </row>
    <row r="155" spans="16:17" x14ac:dyDescent="0.25">
      <c r="P155" s="34">
        <v>65.4773</v>
      </c>
      <c r="Q155" s="21">
        <v>66.288399999999996</v>
      </c>
    </row>
    <row r="156" spans="16:17" x14ac:dyDescent="0.25">
      <c r="P156" s="34">
        <v>66.102599999999995</v>
      </c>
      <c r="Q156" s="21">
        <v>66.171499999999995</v>
      </c>
    </row>
    <row r="157" spans="16:17" x14ac:dyDescent="0.25">
      <c r="P157" s="34">
        <v>66.728899999999996</v>
      </c>
      <c r="Q157" s="21">
        <v>66.054699999999997</v>
      </c>
    </row>
    <row r="158" spans="16:17" x14ac:dyDescent="0.25">
      <c r="P158" s="34">
        <v>67.356099999999998</v>
      </c>
      <c r="Q158" s="21">
        <v>65.938199999999995</v>
      </c>
    </row>
    <row r="159" spans="16:17" x14ac:dyDescent="0.25">
      <c r="P159" s="34">
        <v>67.984499999999997</v>
      </c>
      <c r="Q159" s="21">
        <v>65.822100000000006</v>
      </c>
    </row>
    <row r="160" spans="16:17" x14ac:dyDescent="0.25">
      <c r="P160" s="34">
        <v>68.614000000000004</v>
      </c>
      <c r="Q160" s="21">
        <v>65.706800000000001</v>
      </c>
    </row>
    <row r="161" spans="16:17" x14ac:dyDescent="0.25">
      <c r="P161" s="34">
        <v>69.244399999999999</v>
      </c>
      <c r="Q161" s="21">
        <v>65.592199999999991</v>
      </c>
    </row>
    <row r="162" spans="16:17" x14ac:dyDescent="0.25">
      <c r="P162" s="34">
        <v>69.875900000000001</v>
      </c>
      <c r="Q162" s="21">
        <v>65.478099999999998</v>
      </c>
    </row>
    <row r="163" spans="16:17" x14ac:dyDescent="0.25">
      <c r="P163" s="34">
        <v>70.508399999999995</v>
      </c>
      <c r="Q163" s="21">
        <v>65.3643</v>
      </c>
    </row>
    <row r="164" spans="16:17" x14ac:dyDescent="0.25">
      <c r="P164" s="7">
        <v>0</v>
      </c>
      <c r="Q164" s="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" zoomScale="145" zoomScaleNormal="145" workbookViewId="0">
      <selection activeCell="C27" sqref="C27"/>
    </sheetView>
  </sheetViews>
  <sheetFormatPr defaultRowHeight="15" x14ac:dyDescent="0.25"/>
  <cols>
    <col min="6" max="6" width="10.85546875" customWidth="1"/>
    <col min="8" max="8" width="10.7109375" customWidth="1"/>
    <col min="9" max="9" width="9.5703125" customWidth="1"/>
    <col min="13" max="13" width="10.28515625" customWidth="1"/>
    <col min="15" max="15" width="10.42578125" customWidth="1"/>
  </cols>
  <sheetData>
    <row r="1" spans="1:15" ht="15.75" x14ac:dyDescent="0.25">
      <c r="A1" s="76" t="s">
        <v>33</v>
      </c>
      <c r="B1" s="77" t="s">
        <v>34</v>
      </c>
    </row>
    <row r="2" spans="1:15" ht="15.75" x14ac:dyDescent="0.25">
      <c r="A2" s="76" t="s">
        <v>35</v>
      </c>
      <c r="B2" t="s">
        <v>36</v>
      </c>
    </row>
    <row r="3" spans="1:15" ht="15.75" x14ac:dyDescent="0.25">
      <c r="A3" s="76" t="s">
        <v>37</v>
      </c>
      <c r="B3" t="s">
        <v>38</v>
      </c>
    </row>
    <row r="4" spans="1:15" x14ac:dyDescent="0.25">
      <c r="I4" s="23"/>
      <c r="J4" s="23"/>
      <c r="K4" s="23"/>
      <c r="L4" s="23"/>
      <c r="M4" s="23"/>
      <c r="N4" s="23"/>
      <c r="O4" s="23"/>
    </row>
    <row r="5" spans="1:15" x14ac:dyDescent="0.25">
      <c r="B5" s="16"/>
      <c r="I5" s="23"/>
      <c r="J5" s="23"/>
      <c r="K5" s="23"/>
      <c r="L5" s="23"/>
      <c r="M5" s="23"/>
      <c r="N5" s="23"/>
      <c r="O5" s="23"/>
    </row>
    <row r="6" spans="1:15" x14ac:dyDescent="0.25">
      <c r="I6" s="23"/>
      <c r="J6" s="23"/>
      <c r="K6" s="23"/>
      <c r="L6" s="23"/>
      <c r="M6" s="23"/>
      <c r="N6" s="23"/>
      <c r="O6" s="23"/>
    </row>
    <row r="7" spans="1:15" x14ac:dyDescent="0.25">
      <c r="B7" s="49" t="s">
        <v>21</v>
      </c>
      <c r="C7" s="11"/>
      <c r="D7" s="11"/>
      <c r="E7" s="11"/>
      <c r="F7" s="11"/>
      <c r="G7" s="6"/>
      <c r="I7" s="23"/>
      <c r="J7" s="23"/>
      <c r="K7" s="23"/>
      <c r="L7" s="23"/>
      <c r="M7" s="23"/>
      <c r="N7" s="23"/>
      <c r="O7" s="23"/>
    </row>
    <row r="8" spans="1:15" x14ac:dyDescent="0.25">
      <c r="B8" s="15"/>
      <c r="C8" s="11"/>
      <c r="D8" s="11"/>
      <c r="E8" s="11"/>
      <c r="F8" s="50" t="s">
        <v>6</v>
      </c>
      <c r="G8" s="20" t="s">
        <v>9</v>
      </c>
      <c r="I8" s="23"/>
      <c r="J8" s="23"/>
      <c r="K8" s="23"/>
      <c r="L8" s="23"/>
      <c r="M8" s="38"/>
      <c r="N8" s="40"/>
      <c r="O8" s="23"/>
    </row>
    <row r="9" spans="1:15" x14ac:dyDescent="0.25">
      <c r="B9" s="7"/>
      <c r="C9" s="8"/>
      <c r="D9" s="8"/>
      <c r="E9" s="8"/>
      <c r="F9" s="51" t="s">
        <v>7</v>
      </c>
      <c r="G9" s="10" t="s">
        <v>8</v>
      </c>
      <c r="H9" s="3"/>
      <c r="I9" s="23"/>
      <c r="J9" s="23"/>
      <c r="K9" s="23"/>
      <c r="L9" s="23"/>
      <c r="M9" s="38"/>
      <c r="N9" s="40"/>
      <c r="O9" s="41"/>
    </row>
    <row r="10" spans="1:15" x14ac:dyDescent="0.25">
      <c r="B10" s="18"/>
      <c r="C10" s="19"/>
      <c r="D10" s="19"/>
      <c r="E10" s="19"/>
      <c r="F10" s="52"/>
      <c r="G10" s="28"/>
      <c r="I10" s="23"/>
      <c r="J10" s="23"/>
      <c r="K10" s="23"/>
      <c r="L10" s="23"/>
      <c r="M10" s="23"/>
      <c r="N10" s="40"/>
      <c r="O10" s="23"/>
    </row>
    <row r="11" spans="1:15" x14ac:dyDescent="0.25">
      <c r="B11" s="15" t="str">
        <f>+'1st_test_Num'!$E$6</f>
        <v>SAFIR_displacement control</v>
      </c>
      <c r="C11" s="11"/>
      <c r="D11" s="11"/>
      <c r="E11" s="11"/>
      <c r="F11" s="53">
        <f>+'1st_test_Num'!G9</f>
        <v>101.542</v>
      </c>
      <c r="G11" s="17"/>
      <c r="I11" s="23"/>
      <c r="J11" s="23"/>
      <c r="K11" s="23"/>
      <c r="L11" s="23"/>
      <c r="M11" s="23"/>
      <c r="N11" s="40"/>
      <c r="O11" s="23"/>
    </row>
    <row r="12" spans="1:15" x14ac:dyDescent="0.25">
      <c r="B12" s="18" t="str">
        <f>+'1st_test_Num'!$P$6</f>
        <v>ABAQUS_displacement control</v>
      </c>
      <c r="C12" s="19"/>
      <c r="D12" s="19"/>
      <c r="E12" s="19"/>
      <c r="F12" s="54">
        <f>+'1st_test_Num'!$R$9</f>
        <v>98.214699999999993</v>
      </c>
      <c r="G12" s="28">
        <f>+F11/F12</f>
        <v>1.0338778207335562</v>
      </c>
      <c r="I12" s="23"/>
      <c r="J12" s="23"/>
      <c r="K12" s="23"/>
      <c r="L12" s="23"/>
      <c r="M12" s="38"/>
      <c r="N12" s="40"/>
      <c r="O12" s="23"/>
    </row>
    <row r="13" spans="1:15" x14ac:dyDescent="0.25">
      <c r="B13" s="15" t="str">
        <f>+'1st_test_Num'!$I$6</f>
        <v xml:space="preserve">SAFIR_force control </v>
      </c>
      <c r="C13" s="11"/>
      <c r="D13" s="11"/>
      <c r="E13" s="11"/>
      <c r="F13" s="53">
        <f>+'1st_test_Num'!K9</f>
        <v>101.6709</v>
      </c>
      <c r="G13" s="17"/>
      <c r="I13" s="23"/>
      <c r="J13" s="23"/>
      <c r="K13" s="23"/>
      <c r="L13" s="23"/>
      <c r="M13" s="23"/>
      <c r="N13" s="40"/>
      <c r="O13" s="23"/>
    </row>
    <row r="14" spans="1:15" x14ac:dyDescent="0.25">
      <c r="B14" s="18" t="str">
        <f>+'1st_test_Num'!$T$6</f>
        <v xml:space="preserve">ABAQUS_force control </v>
      </c>
      <c r="C14" s="19"/>
      <c r="D14" s="19"/>
      <c r="E14" s="19"/>
      <c r="F14" s="54">
        <f>+'1st_test_Num'!$V$9</f>
        <v>98.009399999999999</v>
      </c>
      <c r="G14" s="28">
        <f>+F13/F14</f>
        <v>1.0373586615161403</v>
      </c>
      <c r="I14" s="23"/>
      <c r="J14" s="23"/>
      <c r="K14" s="23"/>
      <c r="L14" s="23"/>
      <c r="M14" s="23"/>
      <c r="N14" s="40"/>
      <c r="O14" s="23"/>
    </row>
    <row r="15" spans="1:15" x14ac:dyDescent="0.25">
      <c r="B15" s="8"/>
      <c r="C15" s="8"/>
      <c r="D15" s="8"/>
      <c r="E15" s="8"/>
      <c r="F15" s="8"/>
      <c r="G15" s="29"/>
      <c r="I15" s="23"/>
      <c r="J15" s="23"/>
      <c r="K15" s="23"/>
      <c r="L15" s="23"/>
      <c r="M15" s="38"/>
      <c r="N15" s="40"/>
      <c r="O15" s="23"/>
    </row>
    <row r="16" spans="1:15" ht="15.75" x14ac:dyDescent="0.25">
      <c r="A16" s="7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38"/>
      <c r="N16" s="40"/>
      <c r="O16" s="23"/>
    </row>
    <row r="17" spans="1:15" x14ac:dyDescent="0.25">
      <c r="A17" s="7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8"/>
      <c r="N17" s="40"/>
      <c r="O17" s="23"/>
    </row>
    <row r="18" spans="1:15" x14ac:dyDescent="0.25">
      <c r="A18" s="6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40"/>
      <c r="O18" s="23"/>
    </row>
    <row r="19" spans="1:15" x14ac:dyDescent="0.25">
      <c r="A19" s="6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40"/>
      <c r="O19" s="23"/>
    </row>
    <row r="20" spans="1:15" x14ac:dyDescent="0.25">
      <c r="A20" s="6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40"/>
      <c r="O20" s="23"/>
    </row>
    <row r="21" spans="1:15" x14ac:dyDescent="0.25">
      <c r="A21" s="27"/>
      <c r="B21" s="8"/>
      <c r="C21" s="8"/>
      <c r="D21" s="8"/>
      <c r="E21" s="8"/>
      <c r="F21" s="8"/>
      <c r="G21" s="8"/>
    </row>
    <row r="22" spans="1:15" x14ac:dyDescent="0.25">
      <c r="A22" s="27"/>
      <c r="B22" s="8"/>
      <c r="C22" s="8"/>
      <c r="D22" s="8"/>
      <c r="E22" s="8"/>
      <c r="F22" s="8"/>
      <c r="G22" s="8"/>
    </row>
    <row r="23" spans="1:15" x14ac:dyDescent="0.25">
      <c r="A23" s="27"/>
      <c r="B23" s="8"/>
      <c r="C23" s="8"/>
      <c r="D23" s="8"/>
      <c r="E23" s="8"/>
      <c r="F23" s="8"/>
      <c r="G23" s="8"/>
    </row>
    <row r="24" spans="1:15" x14ac:dyDescent="0.25">
      <c r="A24" s="27"/>
      <c r="B24" s="8"/>
      <c r="C24" s="8"/>
      <c r="D24" s="8"/>
      <c r="E24" s="8"/>
      <c r="F24" s="8"/>
    </row>
    <row r="25" spans="1:15" x14ac:dyDescent="0.25">
      <c r="A25" s="65"/>
      <c r="B25" s="8"/>
    </row>
    <row r="26" spans="1:15" x14ac:dyDescent="0.25">
      <c r="A26" s="8"/>
      <c r="B26" s="8"/>
    </row>
    <row r="27" spans="1:15" x14ac:dyDescent="0.25">
      <c r="A27" s="8"/>
      <c r="B27" s="8"/>
    </row>
    <row r="28" spans="1:15" x14ac:dyDescent="0.25">
      <c r="A28" s="66"/>
      <c r="B28" s="8"/>
      <c r="C28" s="8"/>
      <c r="D28" s="8"/>
      <c r="E28" s="8"/>
      <c r="F28" s="8"/>
      <c r="G28" s="8"/>
    </row>
    <row r="29" spans="1:15" x14ac:dyDescent="0.25">
      <c r="A29" s="65"/>
      <c r="B29" s="8"/>
      <c r="C29" s="8"/>
      <c r="D29" s="8"/>
      <c r="E29" s="8"/>
      <c r="F29" s="8"/>
      <c r="G29" s="8"/>
    </row>
    <row r="30" spans="1:15" x14ac:dyDescent="0.25">
      <c r="A30" s="65"/>
      <c r="B30" s="8"/>
      <c r="C30" s="8"/>
      <c r="D30" s="8"/>
      <c r="E30" s="8"/>
      <c r="F30" s="8"/>
      <c r="G30" s="8"/>
    </row>
    <row r="31" spans="1:15" x14ac:dyDescent="0.25">
      <c r="A31" s="65"/>
      <c r="B31" s="8"/>
      <c r="C31" s="8"/>
      <c r="D31" s="8"/>
      <c r="E31" s="8"/>
      <c r="F31" s="8"/>
      <c r="G31" s="8"/>
    </row>
    <row r="32" spans="1:15" x14ac:dyDescent="0.25">
      <c r="A32" s="65"/>
      <c r="B32" s="8"/>
      <c r="C32" s="8"/>
      <c r="D32" s="8"/>
      <c r="E32" s="8"/>
      <c r="F32" s="8"/>
      <c r="G32" s="8"/>
    </row>
    <row r="33" spans="1:7" x14ac:dyDescent="0.25">
      <c r="A33" s="65"/>
      <c r="B33" s="8"/>
      <c r="C33" s="8"/>
      <c r="D33" s="8"/>
      <c r="E33" s="8"/>
      <c r="F33" s="8"/>
      <c r="G33" s="8"/>
    </row>
    <row r="34" spans="1:7" x14ac:dyDescent="0.25">
      <c r="A34" s="65"/>
      <c r="B34" s="8"/>
      <c r="C34" s="8"/>
      <c r="D34" s="8"/>
      <c r="E34" s="8"/>
      <c r="F34" s="8"/>
      <c r="G34" s="8"/>
    </row>
    <row r="35" spans="1:7" x14ac:dyDescent="0.25">
      <c r="A35" s="65"/>
      <c r="B35" s="8"/>
      <c r="C35" s="8"/>
      <c r="D35" s="8"/>
      <c r="E35" s="8"/>
      <c r="F35" s="8"/>
    </row>
    <row r="36" spans="1:7" x14ac:dyDescent="0.25">
      <c r="A36" s="65"/>
      <c r="B36" s="8"/>
    </row>
    <row r="37" spans="1:7" x14ac:dyDescent="0.25">
      <c r="A37" s="8"/>
      <c r="B37" s="8"/>
    </row>
    <row r="38" spans="1:7" x14ac:dyDescent="0.25">
      <c r="A38" s="8"/>
      <c r="B38" s="8"/>
    </row>
    <row r="39" spans="1:7" x14ac:dyDescent="0.25">
      <c r="A39" s="8"/>
      <c r="B39" s="8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4"/>
  <sheetViews>
    <sheetView topLeftCell="G1" workbookViewId="0">
      <selection activeCell="W31" sqref="W31"/>
    </sheetView>
  </sheetViews>
  <sheetFormatPr defaultRowHeight="15" x14ac:dyDescent="0.25"/>
  <cols>
    <col min="2" max="2" width="18.5703125" customWidth="1"/>
    <col min="3" max="3" width="19.7109375" customWidth="1"/>
    <col min="4" max="4" width="9.140625" customWidth="1"/>
    <col min="5" max="5" width="9.140625" style="7"/>
    <col min="6" max="7" width="9.140625" style="8"/>
    <col min="8" max="8" width="9.140625" style="10"/>
    <col min="9" max="9" width="9.140625" style="7"/>
    <col min="10" max="11" width="9.140625" style="8"/>
    <col min="12" max="12" width="9.140625" style="10"/>
    <col min="13" max="13" width="9.140625" style="23"/>
    <col min="17" max="17" width="9.140625" style="7"/>
    <col min="18" max="19" width="9.140625" style="8"/>
    <col min="20" max="20" width="17.140625" style="10" customWidth="1"/>
    <col min="22" max="22" width="11.5703125" customWidth="1"/>
    <col min="23" max="23" width="12.7109375" customWidth="1"/>
    <col min="24" max="24" width="20" style="10" customWidth="1"/>
    <col min="25" max="58" width="9.140625" style="23"/>
    <col min="59" max="59" width="9.140625" style="39"/>
  </cols>
  <sheetData>
    <row r="1" spans="1:59" ht="15.75" x14ac:dyDescent="0.25">
      <c r="A1" s="76" t="s">
        <v>33</v>
      </c>
      <c r="B1" s="77" t="s">
        <v>34</v>
      </c>
      <c r="E1"/>
      <c r="F1"/>
      <c r="G1"/>
      <c r="H1"/>
      <c r="I1"/>
      <c r="J1"/>
      <c r="K1"/>
      <c r="L1"/>
      <c r="M1"/>
      <c r="Q1"/>
      <c r="R1"/>
      <c r="S1"/>
      <c r="T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15.75" x14ac:dyDescent="0.25">
      <c r="A2" s="76" t="s">
        <v>35</v>
      </c>
      <c r="B2" t="s">
        <v>36</v>
      </c>
      <c r="E2"/>
      <c r="F2"/>
      <c r="G2"/>
      <c r="H2"/>
      <c r="I2"/>
      <c r="J2"/>
      <c r="K2"/>
      <c r="L2"/>
      <c r="M2"/>
      <c r="Q2"/>
      <c r="R2"/>
      <c r="S2"/>
      <c r="T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ht="15.75" x14ac:dyDescent="0.25">
      <c r="A3" s="76" t="s">
        <v>37</v>
      </c>
      <c r="B3" t="s">
        <v>38</v>
      </c>
      <c r="E3"/>
      <c r="F3"/>
      <c r="G3"/>
      <c r="H3"/>
      <c r="I3"/>
      <c r="J3"/>
      <c r="K3"/>
      <c r="L3"/>
      <c r="M3"/>
      <c r="Q3"/>
      <c r="R3"/>
      <c r="S3"/>
      <c r="T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x14ac:dyDescent="0.25">
      <c r="Q4" s="67"/>
      <c r="R4" s="68"/>
      <c r="S4" s="68"/>
      <c r="T4" s="72"/>
      <c r="U4" s="68"/>
      <c r="V4" s="68"/>
      <c r="W4" s="68"/>
      <c r="X4" s="72"/>
    </row>
    <row r="5" spans="1:59" x14ac:dyDescent="0.25">
      <c r="U5" s="8"/>
      <c r="V5" s="8"/>
      <c r="W5" s="8"/>
    </row>
    <row r="6" spans="1:59" x14ac:dyDescent="0.25">
      <c r="E6" s="4" t="s">
        <v>14</v>
      </c>
      <c r="F6" s="5"/>
      <c r="G6" s="5"/>
      <c r="H6" s="35"/>
      <c r="I6" s="4" t="s">
        <v>15</v>
      </c>
      <c r="J6" s="5"/>
      <c r="K6" s="5"/>
      <c r="L6" s="35"/>
      <c r="Q6" s="12" t="s">
        <v>12</v>
      </c>
      <c r="R6" s="13"/>
      <c r="S6" s="13"/>
      <c r="T6" s="22"/>
      <c r="U6" s="13" t="s">
        <v>13</v>
      </c>
      <c r="V6" s="13"/>
      <c r="W6" s="13"/>
      <c r="X6" s="22"/>
    </row>
    <row r="7" spans="1:59" x14ac:dyDescent="0.25">
      <c r="A7" s="2"/>
      <c r="B7" t="s">
        <v>1</v>
      </c>
      <c r="E7" s="43" t="s">
        <v>17</v>
      </c>
      <c r="F7" s="44"/>
      <c r="G7" s="44"/>
      <c r="H7" s="45"/>
      <c r="I7" s="43" t="s">
        <v>18</v>
      </c>
      <c r="J7" s="44"/>
      <c r="K7" s="44"/>
      <c r="L7" s="45"/>
      <c r="Q7" s="43" t="s">
        <v>11</v>
      </c>
      <c r="R7" s="44"/>
      <c r="S7" s="44"/>
      <c r="T7" s="45"/>
      <c r="U7" s="44" t="s">
        <v>10</v>
      </c>
      <c r="V7" s="44"/>
      <c r="W7" s="44"/>
      <c r="X7" s="45"/>
    </row>
    <row r="8" spans="1:59" x14ac:dyDescent="0.25">
      <c r="A8" s="39"/>
      <c r="E8" s="46" t="s">
        <v>16</v>
      </c>
      <c r="F8" s="47"/>
      <c r="G8" s="47"/>
      <c r="H8" s="48"/>
      <c r="I8" s="46" t="s">
        <v>16</v>
      </c>
      <c r="J8" s="47"/>
      <c r="K8" s="47"/>
      <c r="L8" s="48"/>
      <c r="Q8" s="46" t="s">
        <v>16</v>
      </c>
      <c r="R8" s="47"/>
      <c r="S8" s="47"/>
      <c r="T8" s="48"/>
      <c r="U8" s="47" t="s">
        <v>16</v>
      </c>
      <c r="V8" s="47"/>
      <c r="W8" s="47"/>
      <c r="X8" s="48"/>
    </row>
    <row r="9" spans="1:59" x14ac:dyDescent="0.25">
      <c r="A9" s="1"/>
      <c r="B9" t="s">
        <v>1</v>
      </c>
      <c r="E9" s="14" t="s">
        <v>4</v>
      </c>
      <c r="F9" s="9" t="s">
        <v>2</v>
      </c>
      <c r="G9" s="8">
        <f>+MAX(F13:F133)</f>
        <v>141.38999999999999</v>
      </c>
      <c r="I9" s="14" t="s">
        <v>5</v>
      </c>
      <c r="J9" s="9" t="s">
        <v>2</v>
      </c>
      <c r="K9" s="8">
        <f>+MAX(J13:J149)</f>
        <v>140.72909999999999</v>
      </c>
      <c r="Q9" s="14" t="s">
        <v>4</v>
      </c>
      <c r="R9" s="9" t="s">
        <v>2</v>
      </c>
      <c r="S9" s="8">
        <f>+MAX(R13:R163)</f>
        <v>133.43</v>
      </c>
      <c r="U9" s="26" t="s">
        <v>5</v>
      </c>
      <c r="V9" s="9" t="s">
        <v>2</v>
      </c>
      <c r="W9" s="8">
        <f>+MAX(V13:V149)</f>
        <v>133.203</v>
      </c>
      <c r="Y9" s="37"/>
      <c r="Z9" s="36"/>
      <c r="AC9" s="37"/>
      <c r="AD9" s="36"/>
      <c r="AE9" s="38"/>
      <c r="AG9" s="37"/>
      <c r="AH9" s="36"/>
      <c r="AI9" s="38"/>
      <c r="AK9" s="37"/>
      <c r="AL9" s="36"/>
      <c r="AO9" s="37"/>
      <c r="AP9" s="36"/>
      <c r="AS9" s="37"/>
      <c r="AT9" s="36"/>
      <c r="AW9" s="37"/>
      <c r="AX9" s="36"/>
      <c r="BA9" s="37"/>
      <c r="BB9" s="36"/>
    </row>
    <row r="10" spans="1:59" ht="15.75" thickBot="1" x14ac:dyDescent="0.3">
      <c r="U10" s="8"/>
      <c r="V10" s="8"/>
      <c r="W10" s="8"/>
    </row>
    <row r="11" spans="1:59" ht="15.75" thickBot="1" x14ac:dyDescent="0.3">
      <c r="A11" s="63"/>
      <c r="B11" s="64" t="s">
        <v>20</v>
      </c>
      <c r="C11" s="8"/>
      <c r="E11" s="7" t="s">
        <v>3</v>
      </c>
      <c r="F11" s="8" t="s">
        <v>0</v>
      </c>
      <c r="I11" s="7" t="s">
        <v>3</v>
      </c>
      <c r="J11" s="8" t="s">
        <v>0</v>
      </c>
      <c r="Q11" s="7" t="s">
        <v>3</v>
      </c>
      <c r="R11" s="8" t="s">
        <v>0</v>
      </c>
      <c r="U11" s="8" t="s">
        <v>3</v>
      </c>
      <c r="V11" s="8" t="s">
        <v>0</v>
      </c>
      <c r="W11" s="8"/>
    </row>
    <row r="13" spans="1:59" s="58" customFormat="1" x14ac:dyDescent="0.25">
      <c r="E13" s="61">
        <v>0</v>
      </c>
      <c r="F13" s="62">
        <v>2.4899999999999998E-4</v>
      </c>
      <c r="G13" s="25"/>
      <c r="H13" s="31"/>
      <c r="I13" s="61">
        <v>0.15</v>
      </c>
      <c r="J13" s="62">
        <v>1.769091</v>
      </c>
      <c r="K13" s="56"/>
      <c r="L13" s="57"/>
      <c r="M13" s="23"/>
      <c r="Q13" s="34">
        <v>0</v>
      </c>
      <c r="R13" s="59">
        <v>0</v>
      </c>
      <c r="S13" s="56"/>
      <c r="T13" s="57"/>
      <c r="U13" s="60">
        <v>0</v>
      </c>
      <c r="V13" s="60">
        <v>0</v>
      </c>
      <c r="X13" s="57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39"/>
    </row>
    <row r="14" spans="1:59" x14ac:dyDescent="0.25">
      <c r="E14" s="61">
        <v>0</v>
      </c>
      <c r="F14" s="62">
        <v>2.41E-4</v>
      </c>
      <c r="I14" s="61">
        <v>0.82</v>
      </c>
      <c r="J14" s="62">
        <v>9.6818179999999998</v>
      </c>
      <c r="Q14" s="34">
        <v>7.5250399999999995E-2</v>
      </c>
      <c r="R14" s="59">
        <v>0.88745499999999999</v>
      </c>
      <c r="U14" s="59">
        <v>2.23871E-2</v>
      </c>
      <c r="V14" s="59">
        <v>0.26400000000000001</v>
      </c>
    </row>
    <row r="15" spans="1:59" x14ac:dyDescent="0.25">
      <c r="E15" s="61">
        <v>0</v>
      </c>
      <c r="F15" s="62">
        <v>2.5000000000000001E-4</v>
      </c>
      <c r="I15" s="61">
        <v>1.5</v>
      </c>
      <c r="J15" s="62">
        <v>17.594550000000002</v>
      </c>
      <c r="Q15" s="34">
        <v>0.15048800000000001</v>
      </c>
      <c r="R15" s="59">
        <v>1.7746500000000001</v>
      </c>
      <c r="U15" s="59">
        <v>4.4775099999999998E-2</v>
      </c>
      <c r="V15" s="59">
        <v>0.52800000000000002</v>
      </c>
    </row>
    <row r="16" spans="1:59" x14ac:dyDescent="0.25">
      <c r="E16" s="61">
        <v>0</v>
      </c>
      <c r="F16" s="62">
        <v>2.4499999999999999E-4</v>
      </c>
      <c r="I16" s="61">
        <v>2.17</v>
      </c>
      <c r="J16" s="62">
        <v>25.507269999999998</v>
      </c>
      <c r="Q16" s="34">
        <v>0.26332</v>
      </c>
      <c r="R16" s="59">
        <v>3.1049499999999997</v>
      </c>
      <c r="U16" s="59">
        <v>7.8358499999999998E-2</v>
      </c>
      <c r="V16" s="59">
        <v>0.92400000000000004</v>
      </c>
    </row>
    <row r="17" spans="5:22" x14ac:dyDescent="0.25">
      <c r="E17" s="61">
        <v>0</v>
      </c>
      <c r="F17" s="62">
        <v>2.4600000000000002E-4</v>
      </c>
      <c r="I17" s="61">
        <v>3.53</v>
      </c>
      <c r="J17" s="62">
        <v>41.332729999999998</v>
      </c>
      <c r="Q17" s="34">
        <v>0.43250899999999998</v>
      </c>
      <c r="R17" s="59">
        <v>5.0992600000000001</v>
      </c>
      <c r="U17" s="59">
        <v>0.12873699999999999</v>
      </c>
      <c r="V17" s="59">
        <v>1.518</v>
      </c>
    </row>
    <row r="18" spans="5:22" x14ac:dyDescent="0.25">
      <c r="E18" s="61">
        <v>0</v>
      </c>
      <c r="F18" s="62">
        <v>2.4699999999999999E-4</v>
      </c>
      <c r="I18" s="61">
        <v>4.8899999999999997</v>
      </c>
      <c r="J18" s="62">
        <v>57.158180000000002</v>
      </c>
      <c r="Q18" s="34">
        <v>0.68615800000000005</v>
      </c>
      <c r="R18" s="59">
        <v>8.0880299999999998</v>
      </c>
      <c r="U18" s="59">
        <v>0.20431199999999999</v>
      </c>
      <c r="V18" s="59">
        <v>2.4089999999999998</v>
      </c>
    </row>
    <row r="19" spans="5:22" x14ac:dyDescent="0.25">
      <c r="E19" s="61">
        <v>0</v>
      </c>
      <c r="F19" s="62">
        <v>2.4600000000000002E-4</v>
      </c>
      <c r="I19" s="61">
        <v>6.26</v>
      </c>
      <c r="J19" s="62">
        <v>72.983639999999994</v>
      </c>
      <c r="Q19" s="34">
        <v>1.0663</v>
      </c>
      <c r="R19" s="59">
        <v>12.5648</v>
      </c>
      <c r="U19" s="59">
        <v>0.317693</v>
      </c>
      <c r="V19" s="59">
        <v>3.7454999999999998</v>
      </c>
    </row>
    <row r="20" spans="5:22" x14ac:dyDescent="0.25">
      <c r="E20" s="61">
        <v>0</v>
      </c>
      <c r="F20" s="62">
        <v>2.4600000000000002E-4</v>
      </c>
      <c r="I20" s="61">
        <v>7.64</v>
      </c>
      <c r="J20" s="62">
        <v>88.809089999999998</v>
      </c>
      <c r="Q20" s="34">
        <v>1.6356599999999999</v>
      </c>
      <c r="R20" s="59">
        <v>19.264099999999999</v>
      </c>
      <c r="U20" s="59">
        <v>0.48780400000000002</v>
      </c>
      <c r="V20" s="59">
        <v>5.7502500000000003</v>
      </c>
    </row>
    <row r="21" spans="5:22" x14ac:dyDescent="0.25">
      <c r="E21" s="61">
        <v>0</v>
      </c>
      <c r="F21" s="62">
        <v>2.4600000000000002E-4</v>
      </c>
      <c r="I21" s="61">
        <v>9.0299999999999994</v>
      </c>
      <c r="J21" s="62">
        <v>104.6345</v>
      </c>
      <c r="Q21" s="34">
        <v>2.3835899999999999</v>
      </c>
      <c r="R21" s="59">
        <v>28.052799999999998</v>
      </c>
      <c r="U21" s="59">
        <v>0.74306300000000003</v>
      </c>
      <c r="V21" s="59">
        <v>8.7573700000000017</v>
      </c>
    </row>
    <row r="22" spans="5:22" x14ac:dyDescent="0.25">
      <c r="E22" s="61">
        <v>0</v>
      </c>
      <c r="F22" s="62">
        <v>2.4600000000000002E-4</v>
      </c>
      <c r="I22" s="61">
        <v>9.76</v>
      </c>
      <c r="J22" s="62">
        <v>112.54730000000001</v>
      </c>
      <c r="Q22" s="34">
        <v>3.12887</v>
      </c>
      <c r="R22" s="59">
        <v>36.795699999999997</v>
      </c>
      <c r="U22" s="59">
        <v>1.1261699999999999</v>
      </c>
      <c r="V22" s="59">
        <v>13.2681</v>
      </c>
    </row>
    <row r="23" spans="5:22" x14ac:dyDescent="0.25">
      <c r="E23" s="61">
        <v>0</v>
      </c>
      <c r="F23" s="62">
        <v>2.4600000000000002E-4</v>
      </c>
      <c r="I23" s="61">
        <v>10.55</v>
      </c>
      <c r="J23" s="62">
        <v>120.46</v>
      </c>
      <c r="Q23" s="34">
        <v>3.8707699999999998</v>
      </c>
      <c r="R23" s="59">
        <v>45.482399999999998</v>
      </c>
      <c r="U23" s="59">
        <v>1.70133</v>
      </c>
      <c r="V23" s="59">
        <v>20.033999999999999</v>
      </c>
    </row>
    <row r="24" spans="5:22" x14ac:dyDescent="0.25">
      <c r="E24" s="61">
        <v>0</v>
      </c>
      <c r="F24" s="62">
        <v>2.4600000000000002E-4</v>
      </c>
      <c r="I24" s="61">
        <v>11.04</v>
      </c>
      <c r="J24" s="62">
        <v>124.4164</v>
      </c>
      <c r="Q24" s="34">
        <v>4.6083100000000004</v>
      </c>
      <c r="R24" s="59">
        <v>54.098999999999997</v>
      </c>
      <c r="U24" s="59">
        <v>2.5653700000000002</v>
      </c>
      <c r="V24" s="59">
        <v>30.1831</v>
      </c>
    </row>
    <row r="25" spans="5:22" x14ac:dyDescent="0.25">
      <c r="E25" s="61">
        <v>0</v>
      </c>
      <c r="F25" s="62">
        <v>2.4600000000000002E-4</v>
      </c>
      <c r="I25" s="61">
        <v>11.33</v>
      </c>
      <c r="J25" s="62">
        <v>126.39449999999999</v>
      </c>
      <c r="Q25" s="34">
        <v>5.3401899999999998</v>
      </c>
      <c r="R25" s="59">
        <v>62.627600000000001</v>
      </c>
      <c r="U25" s="59">
        <v>3.86476</v>
      </c>
      <c r="V25" s="59">
        <v>45.406699999999994</v>
      </c>
    </row>
    <row r="26" spans="5:22" x14ac:dyDescent="0.25">
      <c r="E26" s="61">
        <v>0</v>
      </c>
      <c r="F26" s="62">
        <v>2.4600000000000002E-4</v>
      </c>
      <c r="I26" s="61">
        <v>11.66</v>
      </c>
      <c r="J26" s="62">
        <v>128.37270000000001</v>
      </c>
      <c r="Q26" s="34">
        <v>6.0647500000000001</v>
      </c>
      <c r="R26" s="59">
        <v>71.045199999999994</v>
      </c>
      <c r="U26" s="59">
        <v>5.8239299999999998</v>
      </c>
      <c r="V26" s="59">
        <v>68.242100000000008</v>
      </c>
    </row>
    <row r="27" spans="5:22" x14ac:dyDescent="0.25">
      <c r="E27" s="61">
        <v>0</v>
      </c>
      <c r="F27" s="62">
        <v>2.4600000000000002E-4</v>
      </c>
      <c r="I27" s="61">
        <v>11.86</v>
      </c>
      <c r="J27" s="62">
        <v>129.36179999999999</v>
      </c>
      <c r="Q27" s="34">
        <v>6.7797900000000002</v>
      </c>
      <c r="R27" s="59">
        <v>79.3215</v>
      </c>
      <c r="U27" s="59">
        <v>8.8045600000000004</v>
      </c>
      <c r="V27" s="59">
        <v>102.495</v>
      </c>
    </row>
    <row r="28" spans="5:22" x14ac:dyDescent="0.25">
      <c r="E28" s="61">
        <v>0</v>
      </c>
      <c r="F28" s="62">
        <v>2.4600000000000002E-4</v>
      </c>
      <c r="I28" s="61">
        <v>12.08</v>
      </c>
      <c r="J28" s="62">
        <v>130.3509</v>
      </c>
      <c r="Q28" s="34">
        <v>7.4824700000000002</v>
      </c>
      <c r="R28" s="59">
        <v>87.418199999999999</v>
      </c>
      <c r="U28" s="59">
        <v>10.004899999999999</v>
      </c>
      <c r="V28" s="59">
        <v>115.34</v>
      </c>
    </row>
    <row r="29" spans="5:22" x14ac:dyDescent="0.25">
      <c r="E29" s="61">
        <v>0</v>
      </c>
      <c r="F29" s="62">
        <v>2.4600000000000002E-4</v>
      </c>
      <c r="I29" s="61">
        <v>12.34</v>
      </c>
      <c r="J29" s="62">
        <v>131.34</v>
      </c>
      <c r="Q29" s="34">
        <v>8.1692300000000007</v>
      </c>
      <c r="R29" s="59">
        <v>95.287700000000001</v>
      </c>
      <c r="U29" s="59">
        <v>10.535600000000001</v>
      </c>
      <c r="V29" s="59">
        <v>120.157</v>
      </c>
    </row>
    <row r="30" spans="5:22" x14ac:dyDescent="0.25">
      <c r="E30" s="61">
        <v>0</v>
      </c>
      <c r="F30" s="62">
        <v>2.4600000000000002E-4</v>
      </c>
      <c r="I30" s="61">
        <v>12.63</v>
      </c>
      <c r="J30" s="62">
        <v>132.32910000000001</v>
      </c>
      <c r="Q30" s="34">
        <v>8.8343100000000003</v>
      </c>
      <c r="R30" s="59">
        <v>102.846</v>
      </c>
      <c r="U30" s="59">
        <v>11.585100000000001</v>
      </c>
      <c r="V30" s="59">
        <v>127.38200000000001</v>
      </c>
    </row>
    <row r="31" spans="5:22" x14ac:dyDescent="0.25">
      <c r="E31" s="61">
        <v>0</v>
      </c>
      <c r="F31" s="62">
        <v>2.4600000000000002E-4</v>
      </c>
      <c r="I31" s="61">
        <v>12.99</v>
      </c>
      <c r="J31" s="62">
        <v>133.31819999999999</v>
      </c>
      <c r="Q31" s="34">
        <v>9.4536099999999994</v>
      </c>
      <c r="R31" s="59">
        <v>109.706</v>
      </c>
      <c r="U31" s="59">
        <v>12.272399999999999</v>
      </c>
      <c r="V31" s="59">
        <v>130.09200000000001</v>
      </c>
    </row>
    <row r="32" spans="5:22" x14ac:dyDescent="0.25">
      <c r="E32" s="61">
        <v>0</v>
      </c>
      <c r="F32" s="62">
        <v>2.4600000000000002E-4</v>
      </c>
      <c r="I32" s="61">
        <v>13.41</v>
      </c>
      <c r="J32" s="62">
        <v>134.3073</v>
      </c>
      <c r="Q32" s="34">
        <v>9.9738100000000003</v>
      </c>
      <c r="R32" s="59">
        <v>115.06</v>
      </c>
      <c r="U32" s="59">
        <v>12.6784</v>
      </c>
      <c r="V32" s="59">
        <v>131.107</v>
      </c>
    </row>
    <row r="33" spans="5:22" x14ac:dyDescent="0.25">
      <c r="E33" s="61">
        <v>0</v>
      </c>
      <c r="F33" s="62">
        <v>2.4600000000000002E-4</v>
      </c>
      <c r="I33" s="61">
        <v>13.93</v>
      </c>
      <c r="J33" s="62">
        <v>135.29640000000001</v>
      </c>
      <c r="Q33" s="34">
        <v>10.400600000000001</v>
      </c>
      <c r="R33" s="59">
        <v>119.023</v>
      </c>
      <c r="U33" s="59">
        <v>13.8551</v>
      </c>
      <c r="V33" s="59">
        <v>132.631</v>
      </c>
    </row>
    <row r="34" spans="5:22" x14ac:dyDescent="0.25">
      <c r="E34" s="61">
        <v>0</v>
      </c>
      <c r="F34" s="62">
        <v>2.4600000000000002E-4</v>
      </c>
      <c r="I34" s="61">
        <v>14.56</v>
      </c>
      <c r="J34" s="62">
        <v>136.28550000000001</v>
      </c>
      <c r="Q34" s="34">
        <v>10.7691</v>
      </c>
      <c r="R34" s="59">
        <v>122.093</v>
      </c>
      <c r="U34">
        <v>15.0326</v>
      </c>
      <c r="V34">
        <v>133.203</v>
      </c>
    </row>
    <row r="35" spans="5:22" x14ac:dyDescent="0.25">
      <c r="E35" s="61">
        <v>0</v>
      </c>
      <c r="F35" s="62">
        <v>2.4600000000000002E-4</v>
      </c>
      <c r="I35" s="61">
        <v>15.31</v>
      </c>
      <c r="J35" s="62">
        <v>137.27449999999999</v>
      </c>
      <c r="Q35" s="34">
        <v>11.0954</v>
      </c>
      <c r="R35" s="59">
        <v>124.497</v>
      </c>
      <c r="U35" s="59"/>
      <c r="V35" s="59"/>
    </row>
    <row r="36" spans="5:22" x14ac:dyDescent="0.25">
      <c r="E36" s="61">
        <v>0</v>
      </c>
      <c r="F36" s="62">
        <v>2.43E-4</v>
      </c>
      <c r="I36" s="61">
        <v>16.190000000000001</v>
      </c>
      <c r="J36" s="62">
        <v>138.2636</v>
      </c>
      <c r="Q36" s="34">
        <v>11.3872</v>
      </c>
      <c r="R36" s="59">
        <v>126.352</v>
      </c>
    </row>
    <row r="37" spans="5:22" x14ac:dyDescent="0.25">
      <c r="E37" s="61">
        <v>0</v>
      </c>
      <c r="F37" s="62">
        <v>2.34E-4</v>
      </c>
      <c r="I37" s="61">
        <v>16.73</v>
      </c>
      <c r="J37" s="62">
        <v>138.75819999999999</v>
      </c>
      <c r="Q37" s="34">
        <v>11.654299999999999</v>
      </c>
      <c r="R37" s="59">
        <v>127.779</v>
      </c>
    </row>
    <row r="38" spans="5:22" x14ac:dyDescent="0.25">
      <c r="E38" s="61">
        <v>0</v>
      </c>
      <c r="F38" s="62">
        <v>2.2499999999999999E-4</v>
      </c>
      <c r="I38" s="61">
        <v>17.46</v>
      </c>
      <c r="J38" s="62">
        <v>139.2527</v>
      </c>
      <c r="Q38" s="34">
        <v>11.9057</v>
      </c>
      <c r="R38" s="59">
        <v>128.887</v>
      </c>
    </row>
    <row r="39" spans="5:22" x14ac:dyDescent="0.25">
      <c r="E39" s="61">
        <v>0</v>
      </c>
      <c r="F39" s="62">
        <v>2.1599999999999999E-4</v>
      </c>
      <c r="I39" s="61">
        <v>18.47</v>
      </c>
      <c r="J39" s="62">
        <v>139.7473</v>
      </c>
      <c r="Q39" s="34">
        <v>12.147600000000001</v>
      </c>
      <c r="R39" s="59">
        <v>129.773</v>
      </c>
    </row>
    <row r="40" spans="5:22" x14ac:dyDescent="0.25">
      <c r="E40" s="61">
        <v>0</v>
      </c>
      <c r="F40" s="62">
        <v>1.9900000000000001E-4</v>
      </c>
      <c r="I40" s="61">
        <v>19.899999999999999</v>
      </c>
      <c r="J40" s="62">
        <v>140.24180000000001</v>
      </c>
      <c r="Q40" s="34">
        <v>12.383900000000001</v>
      </c>
      <c r="R40" s="59">
        <v>130.48599999999999</v>
      </c>
    </row>
    <row r="41" spans="5:22" x14ac:dyDescent="0.25">
      <c r="E41" s="61">
        <v>0</v>
      </c>
      <c r="F41" s="62">
        <v>1.8599999999999999E-4</v>
      </c>
      <c r="I41" s="61">
        <v>21.85</v>
      </c>
      <c r="J41" s="62">
        <v>140.48910000000001</v>
      </c>
      <c r="Q41" s="34">
        <v>12.617800000000001</v>
      </c>
      <c r="R41" s="59">
        <v>131.06399999999999</v>
      </c>
    </row>
    <row r="42" spans="5:22" x14ac:dyDescent="0.25">
      <c r="E42" s="61">
        <v>1.47</v>
      </c>
      <c r="F42" s="62">
        <v>17.2088</v>
      </c>
      <c r="I42" s="61">
        <v>23.31</v>
      </c>
      <c r="J42" s="62">
        <v>140.61269999999999</v>
      </c>
      <c r="Q42" s="34">
        <v>12.8515</v>
      </c>
      <c r="R42" s="59">
        <v>131.53899999999999</v>
      </c>
    </row>
    <row r="43" spans="5:22" x14ac:dyDescent="0.25">
      <c r="E43" s="61">
        <v>4.74</v>
      </c>
      <c r="F43" s="62">
        <v>55.436</v>
      </c>
      <c r="I43" s="61">
        <v>23.92</v>
      </c>
      <c r="J43" s="62">
        <v>140.64359999999999</v>
      </c>
      <c r="Q43" s="34">
        <v>13.086399999999999</v>
      </c>
      <c r="R43" s="59">
        <v>131.923</v>
      </c>
    </row>
    <row r="44" spans="5:22" x14ac:dyDescent="0.25">
      <c r="E44" s="61">
        <v>8.01</v>
      </c>
      <c r="F44" s="62">
        <v>93.048000000000002</v>
      </c>
      <c r="I44" s="61">
        <v>25.57</v>
      </c>
      <c r="J44" s="62">
        <v>140.67449999999999</v>
      </c>
      <c r="Q44" s="34">
        <v>13.3238</v>
      </c>
      <c r="R44" s="59">
        <v>132.23699999999999</v>
      </c>
    </row>
    <row r="45" spans="5:22" x14ac:dyDescent="0.25">
      <c r="E45" s="61">
        <v>9.6300000000000008</v>
      </c>
      <c r="F45" s="62">
        <v>111.27200000000001</v>
      </c>
      <c r="I45" s="61">
        <v>27.56</v>
      </c>
      <c r="J45" s="62">
        <v>140.6909</v>
      </c>
      <c r="Q45" s="34">
        <v>13.565300000000001</v>
      </c>
      <c r="R45" s="59">
        <v>132.501</v>
      </c>
    </row>
    <row r="46" spans="5:22" x14ac:dyDescent="0.25">
      <c r="E46" s="61">
        <v>10.45</v>
      </c>
      <c r="F46" s="62">
        <v>119.56</v>
      </c>
      <c r="I46" s="61">
        <v>29.34</v>
      </c>
      <c r="J46" s="62">
        <v>140.69820000000001</v>
      </c>
      <c r="Q46" s="34">
        <v>13.811</v>
      </c>
      <c r="R46" s="59">
        <v>132.72200000000001</v>
      </c>
    </row>
    <row r="47" spans="5:22" x14ac:dyDescent="0.25">
      <c r="E47" s="61">
        <v>11.26</v>
      </c>
      <c r="F47" s="62">
        <v>126.256</v>
      </c>
      <c r="I47" s="61">
        <v>30.61</v>
      </c>
      <c r="J47" s="62">
        <v>140.70179999999999</v>
      </c>
      <c r="Q47" s="34">
        <v>14.061400000000001</v>
      </c>
      <c r="R47" s="59">
        <v>132.90600000000001</v>
      </c>
    </row>
    <row r="48" spans="5:22" x14ac:dyDescent="0.25">
      <c r="E48" s="61">
        <v>12.88</v>
      </c>
      <c r="F48" s="62">
        <v>134.4744</v>
      </c>
      <c r="I48" s="61">
        <v>31.39</v>
      </c>
      <c r="J48" s="62">
        <v>140.70359999999999</v>
      </c>
      <c r="Q48" s="34">
        <v>14.316800000000001</v>
      </c>
      <c r="R48" s="59">
        <v>133.06299999999999</v>
      </c>
    </row>
    <row r="49" spans="5:18" x14ac:dyDescent="0.25">
      <c r="E49" s="61">
        <v>14.43</v>
      </c>
      <c r="F49" s="62">
        <v>135.22399999999999</v>
      </c>
      <c r="I49" s="61">
        <v>32.28</v>
      </c>
      <c r="J49" s="62">
        <v>140.7055</v>
      </c>
      <c r="Q49" s="34">
        <v>14.5777</v>
      </c>
      <c r="R49" s="59">
        <v>133.197</v>
      </c>
    </row>
    <row r="50" spans="5:18" x14ac:dyDescent="0.25">
      <c r="E50" s="61">
        <v>16.02</v>
      </c>
      <c r="F50" s="62">
        <v>138.44999999999999</v>
      </c>
      <c r="I50" s="61">
        <v>33.33</v>
      </c>
      <c r="J50" s="62">
        <v>140.7073</v>
      </c>
      <c r="Q50" s="34">
        <v>14.844099999999999</v>
      </c>
      <c r="R50" s="59">
        <v>133.309</v>
      </c>
    </row>
    <row r="51" spans="5:18" x14ac:dyDescent="0.25">
      <c r="E51" s="61">
        <v>19.12</v>
      </c>
      <c r="F51" s="62">
        <v>139.672</v>
      </c>
      <c r="I51" s="61">
        <v>34.56</v>
      </c>
      <c r="J51" s="62">
        <v>140.70910000000001</v>
      </c>
      <c r="Q51" s="34">
        <v>15.115399999999999</v>
      </c>
      <c r="R51" s="59">
        <v>133.393</v>
      </c>
    </row>
    <row r="52" spans="5:18" x14ac:dyDescent="0.25">
      <c r="E52" s="61">
        <v>22.28</v>
      </c>
      <c r="F52" s="62">
        <v>141.38999999999999</v>
      </c>
      <c r="I52" s="61">
        <v>34.72</v>
      </c>
      <c r="J52" s="62">
        <v>140.70910000000001</v>
      </c>
      <c r="Q52" s="34">
        <v>15.3886</v>
      </c>
      <c r="R52" s="59">
        <v>133.43</v>
      </c>
    </row>
    <row r="53" spans="5:18" x14ac:dyDescent="0.25">
      <c r="E53" s="61">
        <v>25.42</v>
      </c>
      <c r="F53" s="62">
        <v>141.1574</v>
      </c>
      <c r="I53" s="61">
        <v>34.89</v>
      </c>
      <c r="J53" s="62">
        <v>140.70910000000001</v>
      </c>
      <c r="Q53" s="34">
        <v>15.662699999999999</v>
      </c>
      <c r="R53" s="59">
        <v>133.41399999999999</v>
      </c>
    </row>
    <row r="54" spans="5:18" x14ac:dyDescent="0.25">
      <c r="E54" s="61">
        <v>31.89</v>
      </c>
      <c r="F54" s="62">
        <v>133.91999999999999</v>
      </c>
      <c r="I54" s="61">
        <v>35.25</v>
      </c>
      <c r="J54" s="62">
        <v>140.71090000000001</v>
      </c>
      <c r="Q54" s="34">
        <v>15.938599999999999</v>
      </c>
      <c r="R54" s="59">
        <v>133.357</v>
      </c>
    </row>
    <row r="55" spans="5:18" x14ac:dyDescent="0.25">
      <c r="E55" s="61">
        <v>31.91</v>
      </c>
      <c r="F55" s="62">
        <v>134.09</v>
      </c>
      <c r="I55" s="61">
        <v>35.619999999999997</v>
      </c>
      <c r="J55" s="62">
        <v>140.71090000000001</v>
      </c>
      <c r="Q55" s="34">
        <v>16.218299999999999</v>
      </c>
      <c r="R55" s="59">
        <v>133.27799999999999</v>
      </c>
    </row>
    <row r="56" spans="5:18" x14ac:dyDescent="0.25">
      <c r="E56" s="61">
        <v>31.92</v>
      </c>
      <c r="F56" s="62">
        <v>133.46</v>
      </c>
      <c r="I56" s="61">
        <v>36</v>
      </c>
      <c r="J56" s="62">
        <v>140.71090000000001</v>
      </c>
      <c r="Q56" s="34">
        <v>16.5031</v>
      </c>
      <c r="R56" s="59">
        <v>133.18899999999999</v>
      </c>
    </row>
    <row r="57" spans="5:18" x14ac:dyDescent="0.25">
      <c r="E57" s="61">
        <v>31.93</v>
      </c>
      <c r="F57" s="62">
        <v>133.46</v>
      </c>
      <c r="I57" s="61">
        <v>36.840000000000003</v>
      </c>
      <c r="J57" s="62">
        <v>140.71270000000001</v>
      </c>
      <c r="Q57" s="34">
        <v>16.792000000000002</v>
      </c>
      <c r="R57" s="59">
        <v>133.08199999999999</v>
      </c>
    </row>
    <row r="58" spans="5:18" x14ac:dyDescent="0.25">
      <c r="E58" s="61">
        <v>31.94</v>
      </c>
      <c r="F58" s="62">
        <v>133.33000000000001</v>
      </c>
      <c r="I58" s="61">
        <v>37.770000000000003</v>
      </c>
      <c r="J58" s="62">
        <v>140.71270000000001</v>
      </c>
      <c r="Q58" s="34">
        <v>17.084199999999999</v>
      </c>
      <c r="R58" s="59">
        <v>132.953</v>
      </c>
    </row>
    <row r="59" spans="5:18" x14ac:dyDescent="0.25">
      <c r="E59" s="61">
        <v>31.94</v>
      </c>
      <c r="F59" s="62">
        <v>133.16</v>
      </c>
      <c r="I59" s="61">
        <v>38.81</v>
      </c>
      <c r="J59" s="62">
        <v>140.71449999999999</v>
      </c>
      <c r="Q59" s="34">
        <v>17.377600000000001</v>
      </c>
      <c r="R59" s="59">
        <v>132.79300000000001</v>
      </c>
    </row>
    <row r="60" spans="5:18" x14ac:dyDescent="0.25">
      <c r="E60" s="61">
        <v>31.93</v>
      </c>
      <c r="F60" s="62">
        <v>133.27000000000001</v>
      </c>
      <c r="I60" s="61">
        <v>41.28</v>
      </c>
      <c r="J60" s="62">
        <v>140.71639999999999</v>
      </c>
      <c r="Q60" s="34">
        <v>17.672000000000001</v>
      </c>
      <c r="R60" s="59">
        <v>132.6</v>
      </c>
    </row>
    <row r="61" spans="5:18" x14ac:dyDescent="0.25">
      <c r="E61" s="61">
        <v>31.95</v>
      </c>
      <c r="F61" s="62">
        <v>133.44999999999999</v>
      </c>
      <c r="I61" s="61">
        <v>44.38</v>
      </c>
      <c r="J61" s="62">
        <v>140.7182</v>
      </c>
      <c r="Q61" s="34">
        <v>17.968499999999999</v>
      </c>
      <c r="R61" s="59">
        <v>132.386</v>
      </c>
    </row>
    <row r="62" spans="5:18" x14ac:dyDescent="0.25">
      <c r="E62" s="61">
        <v>31.96</v>
      </c>
      <c r="F62" s="62">
        <v>133.49</v>
      </c>
      <c r="I62" s="61">
        <v>48.24</v>
      </c>
      <c r="J62" s="62">
        <v>140.72</v>
      </c>
      <c r="Q62" s="34">
        <v>18.267600000000002</v>
      </c>
      <c r="R62" s="59">
        <v>132.154</v>
      </c>
    </row>
    <row r="63" spans="5:18" x14ac:dyDescent="0.25">
      <c r="E63" s="61">
        <v>31.95</v>
      </c>
      <c r="F63" s="62">
        <v>133.41999999999999</v>
      </c>
      <c r="I63" s="61">
        <v>53.03</v>
      </c>
      <c r="J63" s="62">
        <v>140.7218</v>
      </c>
      <c r="Q63" s="34">
        <v>18.570599999999999</v>
      </c>
      <c r="R63" s="59">
        <v>131.91499999999999</v>
      </c>
    </row>
    <row r="64" spans="5:18" x14ac:dyDescent="0.25">
      <c r="E64" s="61">
        <v>31.97</v>
      </c>
      <c r="F64" s="62">
        <v>133.44</v>
      </c>
      <c r="I64" s="61">
        <v>58.92</v>
      </c>
      <c r="J64" s="62">
        <v>140.7236</v>
      </c>
      <c r="Q64" s="34">
        <v>18.878299999999999</v>
      </c>
      <c r="R64" s="59">
        <v>131.673</v>
      </c>
    </row>
    <row r="65" spans="5:18" x14ac:dyDescent="0.25">
      <c r="E65" s="61">
        <v>31.98</v>
      </c>
      <c r="F65" s="62">
        <v>133.54</v>
      </c>
      <c r="I65" s="61">
        <v>66.09</v>
      </c>
      <c r="J65" s="62">
        <v>140.72550000000001</v>
      </c>
      <c r="Q65" s="34">
        <v>19.190000000000001</v>
      </c>
      <c r="R65" s="59">
        <v>131.42500000000001</v>
      </c>
    </row>
    <row r="66" spans="5:18" x14ac:dyDescent="0.25">
      <c r="E66" s="61">
        <v>31.99</v>
      </c>
      <c r="F66" s="62">
        <v>133.56</v>
      </c>
      <c r="I66" s="61">
        <v>74.75</v>
      </c>
      <c r="J66" s="62">
        <v>140.72730000000001</v>
      </c>
      <c r="Q66" s="34">
        <v>19.505400000000002</v>
      </c>
      <c r="R66" s="59">
        <v>131.17099999999999</v>
      </c>
    </row>
    <row r="67" spans="5:18" x14ac:dyDescent="0.25">
      <c r="E67" s="61">
        <v>32.01</v>
      </c>
      <c r="F67" s="62">
        <v>133.52000000000001</v>
      </c>
      <c r="I67" s="61">
        <v>85.12</v>
      </c>
      <c r="J67" s="62">
        <v>140.72909999999999</v>
      </c>
      <c r="Q67" s="34">
        <v>19.824300000000001</v>
      </c>
      <c r="R67" s="59">
        <v>130.91</v>
      </c>
    </row>
    <row r="68" spans="5:18" x14ac:dyDescent="0.25">
      <c r="E68" s="61">
        <v>32.04</v>
      </c>
      <c r="F68" s="62">
        <v>133.56</v>
      </c>
      <c r="I68" s="61"/>
      <c r="J68" s="62"/>
      <c r="Q68" s="34">
        <v>20.145099999999999</v>
      </c>
      <c r="R68" s="59">
        <v>130.637</v>
      </c>
    </row>
    <row r="69" spans="5:18" x14ac:dyDescent="0.25">
      <c r="E69" s="61">
        <v>32.06</v>
      </c>
      <c r="F69" s="62">
        <v>133.58000000000001</v>
      </c>
      <c r="I69" s="61"/>
      <c r="J69" s="62"/>
      <c r="Q69" s="34">
        <v>20.4681</v>
      </c>
      <c r="R69" s="59">
        <v>130.35400000000001</v>
      </c>
    </row>
    <row r="70" spans="5:18" x14ac:dyDescent="0.25">
      <c r="E70" s="61">
        <v>32.11</v>
      </c>
      <c r="F70" s="62">
        <v>133.58000000000001</v>
      </c>
      <c r="I70" s="61"/>
      <c r="J70" s="62"/>
      <c r="Q70" s="34">
        <v>20.793099999999999</v>
      </c>
      <c r="R70" s="59">
        <v>130.06</v>
      </c>
    </row>
    <row r="71" spans="5:18" x14ac:dyDescent="0.25">
      <c r="E71" s="61">
        <v>32.159999999999997</v>
      </c>
      <c r="F71" s="62">
        <v>133.6</v>
      </c>
      <c r="I71" s="61"/>
      <c r="J71" s="62"/>
      <c r="Q71" s="34">
        <v>21.121099999999998</v>
      </c>
      <c r="R71" s="59">
        <v>129.761</v>
      </c>
    </row>
    <row r="72" spans="5:18" x14ac:dyDescent="0.25">
      <c r="E72" s="61">
        <v>32.21</v>
      </c>
      <c r="F72" s="62">
        <v>133.58000000000001</v>
      </c>
      <c r="I72" s="61"/>
      <c r="J72" s="62"/>
      <c r="Q72" s="34">
        <v>21.4526</v>
      </c>
      <c r="R72" s="59">
        <v>129.459</v>
      </c>
    </row>
    <row r="73" spans="5:18" x14ac:dyDescent="0.25">
      <c r="E73" s="61">
        <v>32.31</v>
      </c>
      <c r="F73" s="62">
        <v>133.52000000000001</v>
      </c>
      <c r="I73" s="61"/>
      <c r="J73" s="62"/>
      <c r="Q73" s="34">
        <v>21.787700000000001</v>
      </c>
      <c r="R73" s="59">
        <v>129.15100000000001</v>
      </c>
    </row>
    <row r="74" spans="5:18" x14ac:dyDescent="0.25">
      <c r="E74" s="61">
        <v>32.32</v>
      </c>
      <c r="F74" s="62">
        <v>133.51</v>
      </c>
      <c r="I74" s="61"/>
      <c r="J74" s="62"/>
      <c r="Q74" s="34">
        <v>22.126300000000001</v>
      </c>
      <c r="R74" s="59">
        <v>128.84100000000001</v>
      </c>
    </row>
    <row r="75" spans="5:18" x14ac:dyDescent="0.25">
      <c r="E75" s="61">
        <v>32.33</v>
      </c>
      <c r="F75" s="62">
        <v>133.52000000000001</v>
      </c>
      <c r="I75" s="61"/>
      <c r="J75" s="62"/>
      <c r="Q75" s="34">
        <v>22.4681</v>
      </c>
      <c r="R75" s="59">
        <v>128.52600000000001</v>
      </c>
    </row>
    <row r="76" spans="5:18" x14ac:dyDescent="0.25">
      <c r="E76" s="61">
        <v>32.33</v>
      </c>
      <c r="F76" s="62">
        <v>133.49</v>
      </c>
      <c r="I76" s="61"/>
      <c r="J76" s="62"/>
      <c r="Q76" s="34">
        <v>22.813500000000001</v>
      </c>
      <c r="R76" s="59">
        <v>128.208</v>
      </c>
    </row>
    <row r="77" spans="5:18" x14ac:dyDescent="0.25">
      <c r="E77" s="61">
        <v>32.340000000000003</v>
      </c>
      <c r="F77" s="62">
        <v>133.47999999999999</v>
      </c>
      <c r="I77" s="61"/>
      <c r="J77" s="62"/>
      <c r="Q77" s="34">
        <v>23.163</v>
      </c>
      <c r="R77" s="59">
        <v>127.89100000000001</v>
      </c>
    </row>
    <row r="78" spans="5:18" x14ac:dyDescent="0.25">
      <c r="E78" s="61">
        <v>32.35</v>
      </c>
      <c r="F78" s="62">
        <v>133.49</v>
      </c>
      <c r="I78" s="61"/>
      <c r="J78" s="62"/>
      <c r="Q78" s="34">
        <v>23.516400000000001</v>
      </c>
      <c r="R78" s="59">
        <v>127.574</v>
      </c>
    </row>
    <row r="79" spans="5:18" x14ac:dyDescent="0.25">
      <c r="E79" s="61">
        <v>32.36</v>
      </c>
      <c r="F79" s="62">
        <v>133.47999999999999</v>
      </c>
      <c r="I79" s="61"/>
      <c r="J79" s="62"/>
      <c r="Q79" s="34">
        <v>23.8733</v>
      </c>
      <c r="R79" s="59">
        <v>127.254</v>
      </c>
    </row>
    <row r="80" spans="5:18" x14ac:dyDescent="0.25">
      <c r="E80" s="61">
        <v>32.369999999999997</v>
      </c>
      <c r="F80" s="62">
        <v>133.46</v>
      </c>
      <c r="I80" s="61"/>
      <c r="J80" s="62"/>
      <c r="Q80" s="34">
        <v>24.2331</v>
      </c>
      <c r="R80" s="59">
        <v>126.925</v>
      </c>
    </row>
    <row r="81" spans="5:18" x14ac:dyDescent="0.25">
      <c r="E81" s="61">
        <v>32.380000000000003</v>
      </c>
      <c r="F81" s="62">
        <v>133.46</v>
      </c>
      <c r="I81" s="61"/>
      <c r="J81" s="62"/>
      <c r="Q81" s="34">
        <v>24.596599999999999</v>
      </c>
      <c r="R81" s="59">
        <v>126.595</v>
      </c>
    </row>
    <row r="82" spans="5:18" x14ac:dyDescent="0.25">
      <c r="E82" s="61">
        <v>32.409999999999997</v>
      </c>
      <c r="F82" s="62">
        <v>133.41999999999999</v>
      </c>
      <c r="I82" s="61"/>
      <c r="J82" s="62"/>
      <c r="Q82" s="34">
        <v>24.9633</v>
      </c>
      <c r="R82" s="59">
        <v>126.259</v>
      </c>
    </row>
    <row r="83" spans="5:18" x14ac:dyDescent="0.25">
      <c r="E83" s="61">
        <v>32.44</v>
      </c>
      <c r="F83" s="62">
        <v>133.38999999999999</v>
      </c>
      <c r="I83" s="61"/>
      <c r="J83" s="62"/>
      <c r="Q83" s="34">
        <v>25.3339</v>
      </c>
      <c r="R83" s="59">
        <v>125.92400000000001</v>
      </c>
    </row>
    <row r="84" spans="5:18" x14ac:dyDescent="0.25">
      <c r="E84" s="61">
        <v>32.46</v>
      </c>
      <c r="F84" s="62">
        <v>133.38999999999999</v>
      </c>
      <c r="I84" s="61"/>
      <c r="J84" s="62"/>
      <c r="Q84" s="34">
        <v>25.709299999999999</v>
      </c>
      <c r="R84" s="59">
        <v>125.596</v>
      </c>
    </row>
    <row r="85" spans="5:18" x14ac:dyDescent="0.25">
      <c r="E85" s="61">
        <v>32.51</v>
      </c>
      <c r="F85" s="62">
        <v>133.30000000000001</v>
      </c>
      <c r="I85" s="61"/>
      <c r="J85" s="62"/>
      <c r="Q85" s="34">
        <v>26.089600000000001</v>
      </c>
      <c r="R85" s="59">
        <v>125.277</v>
      </c>
    </row>
    <row r="86" spans="5:18" x14ac:dyDescent="0.25">
      <c r="E86" s="61">
        <v>32.57</v>
      </c>
      <c r="F86" s="62">
        <v>133.19999999999999</v>
      </c>
      <c r="I86" s="61"/>
      <c r="J86" s="62"/>
      <c r="Q86" s="34">
        <v>26.474499999999999</v>
      </c>
      <c r="R86" s="59">
        <v>124.965</v>
      </c>
    </row>
    <row r="87" spans="5:18" x14ac:dyDescent="0.25">
      <c r="E87" s="61">
        <v>32.619999999999997</v>
      </c>
      <c r="F87" s="62">
        <v>133.13999999999999</v>
      </c>
      <c r="I87" s="61"/>
      <c r="J87" s="62"/>
      <c r="Q87" s="34">
        <v>26.863800000000001</v>
      </c>
      <c r="R87" s="59">
        <v>124.66</v>
      </c>
    </row>
    <row r="88" spans="5:18" x14ac:dyDescent="0.25">
      <c r="E88" s="61">
        <v>32.72</v>
      </c>
      <c r="F88" s="62">
        <v>132.97</v>
      </c>
      <c r="I88" s="61"/>
      <c r="J88" s="62"/>
      <c r="Q88" s="34">
        <v>27.2576</v>
      </c>
      <c r="R88" s="59">
        <v>124.36199999999999</v>
      </c>
    </row>
    <row r="89" spans="5:18" x14ac:dyDescent="0.25">
      <c r="E89" s="61">
        <v>32.83</v>
      </c>
      <c r="F89" s="62">
        <v>132.81</v>
      </c>
      <c r="I89" s="61"/>
      <c r="J89" s="62"/>
      <c r="Q89" s="34">
        <v>27.655799999999999</v>
      </c>
      <c r="R89" s="59">
        <v>124.07</v>
      </c>
    </row>
    <row r="90" spans="5:18" x14ac:dyDescent="0.25">
      <c r="E90" s="61">
        <v>32.93</v>
      </c>
      <c r="F90" s="62">
        <v>132.66</v>
      </c>
      <c r="I90" s="61"/>
      <c r="J90" s="62"/>
      <c r="Q90" s="34">
        <v>28.058499999999999</v>
      </c>
      <c r="R90" s="59">
        <v>123.783</v>
      </c>
    </row>
    <row r="91" spans="5:18" x14ac:dyDescent="0.25">
      <c r="E91" s="61">
        <v>33.14</v>
      </c>
      <c r="F91" s="62">
        <v>132.33000000000001</v>
      </c>
      <c r="I91" s="61"/>
      <c r="J91" s="62"/>
      <c r="Q91" s="34">
        <v>28.465499999999999</v>
      </c>
      <c r="R91" s="59">
        <v>123.502</v>
      </c>
    </row>
    <row r="92" spans="5:18" x14ac:dyDescent="0.25">
      <c r="E92" s="61">
        <v>33.35</v>
      </c>
      <c r="F92" s="62">
        <v>131.97999999999999</v>
      </c>
      <c r="I92" s="61"/>
      <c r="J92" s="62"/>
      <c r="Q92" s="34">
        <v>28.8766</v>
      </c>
      <c r="R92" s="59">
        <v>123.223</v>
      </c>
    </row>
    <row r="93" spans="5:18" x14ac:dyDescent="0.25">
      <c r="E93" s="61">
        <v>33.56</v>
      </c>
      <c r="F93" s="62">
        <v>131.63</v>
      </c>
      <c r="I93" s="61"/>
      <c r="J93" s="62"/>
      <c r="Q93" s="34">
        <v>29.291599999999999</v>
      </c>
      <c r="R93" s="59">
        <v>122.94799999999999</v>
      </c>
    </row>
    <row r="94" spans="5:18" x14ac:dyDescent="0.25">
      <c r="E94" s="61">
        <v>33.979999999999997</v>
      </c>
      <c r="F94" s="62">
        <v>130.96</v>
      </c>
      <c r="I94" s="61"/>
      <c r="J94" s="62"/>
      <c r="Q94" s="34">
        <v>29.710799999999999</v>
      </c>
      <c r="R94" s="59">
        <v>122.67400000000001</v>
      </c>
    </row>
    <row r="95" spans="5:18" x14ac:dyDescent="0.25">
      <c r="E95" s="61">
        <v>34.409999999999997</v>
      </c>
      <c r="F95" s="62">
        <v>130.21</v>
      </c>
      <c r="I95" s="61"/>
      <c r="J95" s="62"/>
      <c r="Q95" s="34">
        <v>30.134399999999999</v>
      </c>
      <c r="R95" s="59">
        <v>122.40300000000001</v>
      </c>
    </row>
    <row r="96" spans="5:18" x14ac:dyDescent="0.25">
      <c r="E96" s="61">
        <v>34.83</v>
      </c>
      <c r="F96" s="62">
        <v>129.44999999999999</v>
      </c>
      <c r="I96" s="61"/>
      <c r="J96" s="62"/>
      <c r="Q96" s="34">
        <v>30.562999999999999</v>
      </c>
      <c r="R96" s="59">
        <v>122.131</v>
      </c>
    </row>
    <row r="97" spans="5:18" x14ac:dyDescent="0.25">
      <c r="E97" s="61">
        <v>35.69</v>
      </c>
      <c r="F97" s="62">
        <v>127.95</v>
      </c>
      <c r="I97" s="61"/>
      <c r="J97" s="62"/>
      <c r="Q97" s="34">
        <v>30.996600000000001</v>
      </c>
      <c r="R97" s="59">
        <v>121.858</v>
      </c>
    </row>
    <row r="98" spans="5:18" x14ac:dyDescent="0.25">
      <c r="E98" s="61">
        <v>36.549999999999997</v>
      </c>
      <c r="F98" s="62">
        <v>126.56</v>
      </c>
      <c r="I98" s="61"/>
      <c r="J98" s="62"/>
      <c r="Q98" s="34">
        <v>31.435500000000001</v>
      </c>
      <c r="R98" s="59">
        <v>121.581</v>
      </c>
    </row>
    <row r="99" spans="5:18" x14ac:dyDescent="0.25">
      <c r="E99" s="61">
        <v>37.4</v>
      </c>
      <c r="F99" s="62">
        <v>125.31</v>
      </c>
      <c r="I99" s="61"/>
      <c r="J99" s="62"/>
      <c r="Q99" s="34">
        <v>31.880400000000002</v>
      </c>
      <c r="R99" s="59">
        <v>121.295</v>
      </c>
    </row>
    <row r="100" spans="5:18" x14ac:dyDescent="0.25">
      <c r="E100" s="61">
        <v>39.11</v>
      </c>
      <c r="F100" s="62">
        <v>122.97</v>
      </c>
      <c r="I100" s="61"/>
      <c r="J100" s="62"/>
      <c r="Q100" s="34">
        <v>32.332000000000001</v>
      </c>
      <c r="R100" s="59">
        <v>120.996</v>
      </c>
    </row>
    <row r="101" spans="5:18" x14ac:dyDescent="0.25">
      <c r="E101" s="61">
        <v>40.81</v>
      </c>
      <c r="F101" s="62">
        <v>120.95</v>
      </c>
      <c r="I101" s="61"/>
      <c r="J101" s="62"/>
      <c r="Q101" s="34">
        <v>32.791400000000003</v>
      </c>
      <c r="R101" s="59">
        <v>120.67</v>
      </c>
    </row>
    <row r="102" spans="5:18" x14ac:dyDescent="0.25">
      <c r="E102" s="61">
        <v>42.52</v>
      </c>
      <c r="F102" s="62">
        <v>119.1</v>
      </c>
      <c r="I102" s="61"/>
      <c r="J102" s="62"/>
      <c r="Q102" s="34">
        <v>33.260800000000003</v>
      </c>
      <c r="R102" s="59">
        <v>120.297</v>
      </c>
    </row>
    <row r="103" spans="5:18" x14ac:dyDescent="0.25">
      <c r="E103" s="61">
        <v>45.96</v>
      </c>
      <c r="F103" s="62">
        <v>115.45</v>
      </c>
      <c r="I103" s="61"/>
      <c r="J103" s="62"/>
      <c r="Q103" s="34">
        <v>33.741900000000001</v>
      </c>
      <c r="R103" s="59">
        <v>119.845</v>
      </c>
    </row>
    <row r="104" spans="5:18" x14ac:dyDescent="0.25">
      <c r="E104" s="61">
        <v>49.45</v>
      </c>
      <c r="F104" s="62">
        <v>112.1</v>
      </c>
      <c r="I104" s="61"/>
      <c r="J104" s="62"/>
      <c r="Q104" s="34">
        <v>34.234099999999998</v>
      </c>
      <c r="R104" s="59">
        <v>119.279</v>
      </c>
    </row>
    <row r="105" spans="5:18" x14ac:dyDescent="0.25">
      <c r="E105" s="61">
        <v>52.98</v>
      </c>
      <c r="F105" s="62">
        <v>108.95</v>
      </c>
      <c r="I105" s="61"/>
      <c r="J105" s="62"/>
      <c r="Q105" s="34">
        <v>34.735300000000002</v>
      </c>
      <c r="R105" s="59">
        <v>118.589</v>
      </c>
    </row>
    <row r="106" spans="5:18" x14ac:dyDescent="0.25">
      <c r="E106" s="61">
        <v>60.08</v>
      </c>
      <c r="F106" s="62">
        <v>102.93</v>
      </c>
      <c r="I106" s="61"/>
      <c r="J106" s="62"/>
      <c r="Q106" s="34">
        <v>35.244799999999998</v>
      </c>
      <c r="R106" s="59">
        <v>117.782</v>
      </c>
    </row>
    <row r="107" spans="5:18" x14ac:dyDescent="0.25">
      <c r="E107" s="61">
        <v>67.5</v>
      </c>
      <c r="F107" s="62">
        <v>96.78</v>
      </c>
      <c r="I107" s="61"/>
      <c r="J107" s="62"/>
      <c r="Q107" s="34">
        <v>35.761699999999998</v>
      </c>
      <c r="R107" s="59">
        <v>116.887</v>
      </c>
    </row>
    <row r="108" spans="5:18" x14ac:dyDescent="0.25">
      <c r="E108" s="61"/>
      <c r="F108" s="62"/>
      <c r="I108" s="61"/>
      <c r="J108" s="62"/>
      <c r="Q108" s="34">
        <v>36.284300000000002</v>
      </c>
      <c r="R108" s="59">
        <v>115.952</v>
      </c>
    </row>
    <row r="109" spans="5:18" x14ac:dyDescent="0.25">
      <c r="E109" s="61"/>
      <c r="F109" s="62"/>
      <c r="I109" s="61"/>
      <c r="J109" s="62"/>
      <c r="Q109" s="34">
        <v>36.811700000000002</v>
      </c>
      <c r="R109" s="59">
        <v>115.01600000000001</v>
      </c>
    </row>
    <row r="110" spans="5:18" x14ac:dyDescent="0.25">
      <c r="E110" s="61"/>
      <c r="F110" s="62"/>
      <c r="I110" s="61"/>
      <c r="J110" s="62"/>
      <c r="Q110" s="34">
        <v>37.3429</v>
      </c>
      <c r="R110" s="59">
        <v>114.10599999999999</v>
      </c>
    </row>
    <row r="111" spans="5:18" x14ac:dyDescent="0.25">
      <c r="E111" s="61"/>
      <c r="F111" s="62"/>
      <c r="I111" s="61"/>
      <c r="J111" s="62"/>
      <c r="Q111" s="34">
        <v>37.878500000000003</v>
      </c>
      <c r="R111" s="59">
        <v>113.208</v>
      </c>
    </row>
    <row r="112" spans="5:18" x14ac:dyDescent="0.25">
      <c r="E112" s="61"/>
      <c r="F112" s="62"/>
      <c r="I112" s="61"/>
      <c r="J112" s="62"/>
      <c r="Q112" s="34">
        <v>38.416800000000002</v>
      </c>
      <c r="R112" s="59">
        <v>112.36199999999999</v>
      </c>
    </row>
    <row r="113" spans="5:18" x14ac:dyDescent="0.25">
      <c r="E113" s="61"/>
      <c r="F113" s="62"/>
      <c r="I113" s="61"/>
      <c r="J113" s="62"/>
      <c r="Q113" s="34">
        <v>38.957500000000003</v>
      </c>
      <c r="R113" s="59">
        <v>111.57299999999999</v>
      </c>
    </row>
    <row r="114" spans="5:18" x14ac:dyDescent="0.25">
      <c r="E114" s="61"/>
      <c r="F114" s="62"/>
      <c r="I114" s="61"/>
      <c r="J114" s="62"/>
      <c r="Q114" s="34">
        <v>39.500500000000002</v>
      </c>
      <c r="R114" s="59">
        <v>110.83199999999999</v>
      </c>
    </row>
    <row r="115" spans="5:18" x14ac:dyDescent="0.25">
      <c r="E115" s="61"/>
      <c r="F115" s="62"/>
      <c r="I115" s="61"/>
      <c r="J115" s="62"/>
      <c r="Q115" s="34">
        <v>40.0458</v>
      </c>
      <c r="R115" s="59">
        <v>110.133</v>
      </c>
    </row>
    <row r="116" spans="5:18" x14ac:dyDescent="0.25">
      <c r="E116" s="61"/>
      <c r="F116" s="62"/>
      <c r="I116" s="61"/>
      <c r="J116" s="62"/>
      <c r="Q116" s="34">
        <v>40.593299999999999</v>
      </c>
      <c r="R116" s="59">
        <v>109.47199999999999</v>
      </c>
    </row>
    <row r="117" spans="5:18" x14ac:dyDescent="0.25">
      <c r="E117" s="61"/>
      <c r="F117" s="62"/>
      <c r="I117" s="61"/>
      <c r="J117" s="62"/>
      <c r="Q117" s="34">
        <v>41.142800000000001</v>
      </c>
      <c r="R117" s="59">
        <v>108.84699999999999</v>
      </c>
    </row>
    <row r="118" spans="5:18" x14ac:dyDescent="0.25">
      <c r="E118" s="61"/>
      <c r="F118" s="62"/>
      <c r="I118" s="61"/>
      <c r="J118" s="62"/>
      <c r="Q118" s="34">
        <v>41.694699999999997</v>
      </c>
      <c r="R118" s="59">
        <v>108.251</v>
      </c>
    </row>
    <row r="119" spans="5:18" x14ac:dyDescent="0.25">
      <c r="E119" s="61"/>
      <c r="F119" s="62"/>
      <c r="I119" s="61"/>
      <c r="J119" s="62"/>
      <c r="Q119" s="34">
        <v>42.248699999999999</v>
      </c>
      <c r="R119" s="59">
        <v>107.68300000000001</v>
      </c>
    </row>
    <row r="120" spans="5:18" x14ac:dyDescent="0.25">
      <c r="E120" s="61"/>
      <c r="F120" s="62"/>
      <c r="I120" s="61"/>
      <c r="J120" s="62"/>
      <c r="Q120" s="34">
        <v>42.8048</v>
      </c>
      <c r="R120" s="59">
        <v>107.13800000000001</v>
      </c>
    </row>
    <row r="121" spans="5:18" x14ac:dyDescent="0.25">
      <c r="E121" s="61"/>
      <c r="F121" s="62"/>
      <c r="I121" s="61"/>
      <c r="J121" s="62"/>
      <c r="Q121" s="34">
        <v>43.363100000000003</v>
      </c>
      <c r="R121" s="59">
        <v>106.614</v>
      </c>
    </row>
    <row r="122" spans="5:18" x14ac:dyDescent="0.25">
      <c r="E122" s="61"/>
      <c r="F122" s="62"/>
      <c r="I122" s="61"/>
      <c r="J122" s="62"/>
      <c r="Q122" s="34">
        <v>43.923499999999997</v>
      </c>
      <c r="R122" s="59">
        <v>106.108</v>
      </c>
    </row>
    <row r="123" spans="5:18" x14ac:dyDescent="0.25">
      <c r="E123" s="61"/>
      <c r="F123" s="62"/>
      <c r="I123" s="61"/>
      <c r="J123" s="62"/>
      <c r="Q123" s="34">
        <v>44.4861</v>
      </c>
      <c r="R123" s="59">
        <v>105.62</v>
      </c>
    </row>
    <row r="124" spans="5:18" x14ac:dyDescent="0.25">
      <c r="E124" s="61"/>
      <c r="F124" s="62"/>
      <c r="I124" s="61"/>
      <c r="J124" s="62"/>
      <c r="Q124" s="34">
        <v>45.050899999999999</v>
      </c>
      <c r="R124" s="59">
        <v>105.146</v>
      </c>
    </row>
    <row r="125" spans="5:18" x14ac:dyDescent="0.25">
      <c r="E125" s="61"/>
      <c r="F125" s="62"/>
      <c r="I125" s="61"/>
      <c r="J125" s="62"/>
      <c r="Q125" s="34">
        <v>45.618699999999997</v>
      </c>
      <c r="R125" s="59">
        <v>104.675</v>
      </c>
    </row>
    <row r="126" spans="5:18" x14ac:dyDescent="0.25">
      <c r="E126" s="61"/>
      <c r="F126" s="62"/>
      <c r="I126" s="61"/>
      <c r="J126" s="62"/>
      <c r="Q126" s="34">
        <v>46.1892</v>
      </c>
      <c r="R126" s="59">
        <v>104.209</v>
      </c>
    </row>
    <row r="127" spans="5:18" x14ac:dyDescent="0.25">
      <c r="E127" s="61"/>
      <c r="F127" s="62"/>
      <c r="I127" s="61"/>
      <c r="J127" s="62"/>
      <c r="Q127" s="34">
        <v>46.761699999999998</v>
      </c>
      <c r="R127" s="59">
        <v>103.753</v>
      </c>
    </row>
    <row r="128" spans="5:18" x14ac:dyDescent="0.25">
      <c r="E128" s="61"/>
      <c r="F128" s="62"/>
      <c r="I128" s="61"/>
      <c r="J128" s="62"/>
      <c r="Q128" s="34">
        <v>47.336500000000001</v>
      </c>
      <c r="R128" s="59">
        <v>103.306</v>
      </c>
    </row>
    <row r="129" spans="5:18" x14ac:dyDescent="0.25">
      <c r="E129" s="61"/>
      <c r="F129" s="62"/>
      <c r="I129" s="61"/>
      <c r="J129" s="62"/>
      <c r="Q129" s="34">
        <v>47.9133</v>
      </c>
      <c r="R129" s="59">
        <v>102.86799999999999</v>
      </c>
    </row>
    <row r="130" spans="5:18" x14ac:dyDescent="0.25">
      <c r="E130" s="61"/>
      <c r="F130" s="62"/>
      <c r="I130" s="61"/>
      <c r="J130" s="62"/>
      <c r="Q130" s="34">
        <v>48.492100000000001</v>
      </c>
      <c r="R130" s="59">
        <v>102.44</v>
      </c>
    </row>
    <row r="131" spans="5:18" x14ac:dyDescent="0.25">
      <c r="E131" s="61"/>
      <c r="F131" s="62"/>
      <c r="I131" s="61"/>
      <c r="J131" s="62"/>
      <c r="Q131" s="34">
        <v>49.072800000000001</v>
      </c>
      <c r="R131" s="59">
        <v>102.023</v>
      </c>
    </row>
    <row r="132" spans="5:18" x14ac:dyDescent="0.25">
      <c r="E132" s="61"/>
      <c r="F132" s="62"/>
      <c r="I132" s="61"/>
      <c r="J132" s="62"/>
      <c r="Q132" s="34">
        <v>49.6554</v>
      </c>
      <c r="R132" s="59">
        <v>101.617</v>
      </c>
    </row>
    <row r="133" spans="5:18" x14ac:dyDescent="0.25">
      <c r="E133" s="61"/>
      <c r="F133" s="62"/>
      <c r="I133" s="61"/>
      <c r="J133" s="62"/>
      <c r="Q133" s="34">
        <v>50.24</v>
      </c>
      <c r="R133" s="59">
        <v>101.21899999999999</v>
      </c>
    </row>
    <row r="134" spans="5:18" x14ac:dyDescent="0.25">
      <c r="E134" s="61"/>
      <c r="F134" s="62"/>
      <c r="I134" s="61"/>
      <c r="J134" s="62"/>
      <c r="Q134" s="34">
        <v>50.8264</v>
      </c>
      <c r="R134" s="59">
        <v>100.83</v>
      </c>
    </row>
    <row r="135" spans="5:18" x14ac:dyDescent="0.25">
      <c r="E135" s="61"/>
      <c r="F135" s="62"/>
      <c r="I135" s="61"/>
      <c r="J135" s="62"/>
      <c r="Q135" s="34">
        <v>51.4146</v>
      </c>
      <c r="R135" s="59">
        <v>100.45</v>
      </c>
    </row>
    <row r="136" spans="5:18" x14ac:dyDescent="0.25">
      <c r="E136" s="61"/>
      <c r="F136" s="62"/>
      <c r="I136" s="61"/>
      <c r="J136" s="62"/>
      <c r="Q136" s="34">
        <v>52.004600000000003</v>
      </c>
      <c r="R136" s="59">
        <v>100.078</v>
      </c>
    </row>
    <row r="137" spans="5:18" x14ac:dyDescent="0.25">
      <c r="E137" s="61"/>
      <c r="F137" s="62"/>
      <c r="I137" s="61"/>
      <c r="J137" s="62"/>
      <c r="Q137" s="34">
        <v>52.596200000000003</v>
      </c>
      <c r="R137" s="59">
        <v>99.7136</v>
      </c>
    </row>
    <row r="138" spans="5:18" x14ac:dyDescent="0.25">
      <c r="E138" s="61"/>
      <c r="F138" s="62"/>
      <c r="I138" s="61"/>
      <c r="J138" s="62"/>
      <c r="Q138" s="34">
        <v>53.189500000000002</v>
      </c>
      <c r="R138" s="59">
        <v>99.356800000000007</v>
      </c>
    </row>
    <row r="139" spans="5:18" x14ac:dyDescent="0.25">
      <c r="E139" s="61"/>
      <c r="F139" s="62"/>
      <c r="I139" s="61"/>
      <c r="J139" s="62"/>
      <c r="Q139" s="34">
        <v>53.784399999999998</v>
      </c>
      <c r="R139" s="59">
        <v>99.006600000000006</v>
      </c>
    </row>
    <row r="140" spans="5:18" x14ac:dyDescent="0.25">
      <c r="E140" s="61"/>
      <c r="F140" s="62"/>
      <c r="I140" s="61"/>
      <c r="J140" s="62"/>
      <c r="Q140" s="34">
        <v>54.380699999999997</v>
      </c>
      <c r="R140" s="59">
        <v>98.662899999999993</v>
      </c>
    </row>
    <row r="141" spans="5:18" x14ac:dyDescent="0.25">
      <c r="E141" s="61"/>
      <c r="F141" s="62"/>
      <c r="I141" s="61"/>
      <c r="J141" s="62"/>
      <c r="Q141" s="34">
        <v>54.978499999999997</v>
      </c>
      <c r="R141" s="59">
        <v>98.324699999999993</v>
      </c>
    </row>
    <row r="142" spans="5:18" x14ac:dyDescent="0.25">
      <c r="E142" s="61"/>
      <c r="F142" s="62"/>
      <c r="I142" s="61"/>
      <c r="J142" s="62"/>
      <c r="Q142" s="34">
        <v>55.577599999999997</v>
      </c>
      <c r="R142" s="59">
        <v>97.991100000000003</v>
      </c>
    </row>
    <row r="143" spans="5:18" x14ac:dyDescent="0.25">
      <c r="E143" s="61"/>
      <c r="F143" s="62"/>
      <c r="I143" s="61"/>
      <c r="J143" s="62"/>
      <c r="Q143" s="34">
        <v>56.178100000000001</v>
      </c>
      <c r="R143" s="59">
        <v>97.662199999999999</v>
      </c>
    </row>
    <row r="144" spans="5:18" x14ac:dyDescent="0.25">
      <c r="E144" s="61"/>
      <c r="F144" s="62"/>
      <c r="I144" s="61"/>
      <c r="J144" s="62"/>
      <c r="Q144" s="34">
        <v>56.779899999999998</v>
      </c>
      <c r="R144" s="59">
        <v>97.338800000000006</v>
      </c>
    </row>
    <row r="145" spans="5:18" x14ac:dyDescent="0.25">
      <c r="E145" s="61"/>
      <c r="F145" s="62"/>
      <c r="I145" s="61"/>
      <c r="J145" s="62"/>
      <c r="Q145" s="34">
        <v>57.382899999999999</v>
      </c>
      <c r="R145" s="59">
        <v>97.019899999999993</v>
      </c>
    </row>
    <row r="146" spans="5:18" x14ac:dyDescent="0.25">
      <c r="E146" s="61"/>
      <c r="F146" s="62"/>
      <c r="I146" s="61"/>
      <c r="J146" s="62"/>
      <c r="Q146" s="34">
        <v>57.987200000000001</v>
      </c>
      <c r="R146" s="59">
        <v>96.705799999999996</v>
      </c>
    </row>
    <row r="147" spans="5:18" x14ac:dyDescent="0.25">
      <c r="E147" s="61"/>
      <c r="F147" s="62"/>
      <c r="I147" s="61"/>
      <c r="J147" s="62"/>
      <c r="Q147" s="34">
        <v>58.592700000000001</v>
      </c>
      <c r="R147" s="59">
        <v>96.395899999999997</v>
      </c>
    </row>
    <row r="148" spans="5:18" x14ac:dyDescent="0.25">
      <c r="E148" s="61"/>
      <c r="F148" s="62"/>
      <c r="I148" s="61"/>
      <c r="J148" s="62"/>
      <c r="Q148" s="34">
        <v>59.199300000000001</v>
      </c>
      <c r="R148" s="59">
        <v>96.089799999999997</v>
      </c>
    </row>
    <row r="149" spans="5:18" x14ac:dyDescent="0.25">
      <c r="E149" s="61"/>
      <c r="F149" s="62"/>
      <c r="I149" s="61"/>
      <c r="J149" s="62"/>
      <c r="Q149" s="34">
        <v>59.807200000000002</v>
      </c>
      <c r="R149" s="59">
        <v>95.789199999999994</v>
      </c>
    </row>
    <row r="150" spans="5:18" x14ac:dyDescent="0.25">
      <c r="E150" s="61"/>
      <c r="F150" s="62"/>
      <c r="I150" s="61"/>
      <c r="J150" s="62"/>
      <c r="Q150" s="34">
        <v>60.416499999999999</v>
      </c>
      <c r="R150" s="59">
        <v>95.493899999999996</v>
      </c>
    </row>
    <row r="151" spans="5:18" x14ac:dyDescent="0.25">
      <c r="E151" s="61"/>
      <c r="F151" s="62"/>
      <c r="I151" s="61"/>
      <c r="J151" s="62"/>
      <c r="Q151" s="34">
        <v>61.026899999999998</v>
      </c>
      <c r="R151" s="59">
        <v>95.202500000000001</v>
      </c>
    </row>
    <row r="152" spans="5:18" x14ac:dyDescent="0.25">
      <c r="E152" s="61"/>
      <c r="F152" s="62"/>
      <c r="I152" s="61"/>
      <c r="J152" s="62"/>
      <c r="Q152" s="34">
        <v>61.638500000000001</v>
      </c>
      <c r="R152" s="59">
        <v>94.915600000000012</v>
      </c>
    </row>
    <row r="153" spans="5:18" x14ac:dyDescent="0.25">
      <c r="E153" s="61"/>
      <c r="F153" s="62"/>
      <c r="I153" s="61"/>
      <c r="J153" s="62"/>
      <c r="Q153" s="34">
        <v>62.251399999999997</v>
      </c>
      <c r="R153" s="59">
        <v>94.632600000000011</v>
      </c>
    </row>
    <row r="154" spans="5:18" x14ac:dyDescent="0.25">
      <c r="E154" s="61"/>
      <c r="F154" s="62"/>
      <c r="I154" s="61"/>
      <c r="J154" s="62"/>
      <c r="Q154" s="34">
        <v>62.865400000000001</v>
      </c>
      <c r="R154" s="59">
        <v>94.353499999999997</v>
      </c>
    </row>
    <row r="155" spans="5:18" x14ac:dyDescent="0.25">
      <c r="Q155" s="34">
        <v>63.480499999999999</v>
      </c>
      <c r="R155" s="59">
        <v>94.078399999999988</v>
      </c>
    </row>
    <row r="156" spans="5:18" x14ac:dyDescent="0.25">
      <c r="Q156" s="34">
        <v>64.096699999999998</v>
      </c>
      <c r="R156" s="59">
        <v>93.807100000000005</v>
      </c>
    </row>
    <row r="157" spans="5:18" x14ac:dyDescent="0.25">
      <c r="Q157" s="34">
        <v>64.714200000000005</v>
      </c>
      <c r="R157" s="59">
        <v>93.539500000000004</v>
      </c>
    </row>
    <row r="158" spans="5:18" x14ac:dyDescent="0.25">
      <c r="Q158" s="34">
        <v>65.332700000000003</v>
      </c>
      <c r="R158" s="59">
        <v>93.275499999999994</v>
      </c>
    </row>
    <row r="159" spans="5:18" x14ac:dyDescent="0.25">
      <c r="Q159" s="34">
        <v>65.952299999999994</v>
      </c>
      <c r="R159" s="59">
        <v>93.015000000000001</v>
      </c>
    </row>
    <row r="160" spans="5:18" x14ac:dyDescent="0.25">
      <c r="Q160" s="34">
        <v>66.572999999999993</v>
      </c>
      <c r="R160" s="59">
        <v>92.758099999999999</v>
      </c>
    </row>
    <row r="161" spans="17:18" x14ac:dyDescent="0.25">
      <c r="Q161" s="34">
        <v>67.194699999999997</v>
      </c>
      <c r="R161" s="59">
        <v>92.5047</v>
      </c>
    </row>
    <row r="162" spans="17:18" x14ac:dyDescent="0.25">
      <c r="Q162" s="34">
        <v>67.817499999999995</v>
      </c>
      <c r="R162" s="59">
        <v>92.25439999999999</v>
      </c>
    </row>
    <row r="163" spans="17:18" x14ac:dyDescent="0.25">
      <c r="Q163" s="34">
        <v>68.441400000000002</v>
      </c>
      <c r="R163" s="59">
        <v>92.006899999999987</v>
      </c>
    </row>
    <row r="164" spans="17:18" x14ac:dyDescent="0.25">
      <c r="Q164" s="7">
        <v>0</v>
      </c>
      <c r="R164" s="8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160" zoomScaleNormal="160" workbookViewId="0">
      <selection activeCell="F18" sqref="F18"/>
    </sheetView>
  </sheetViews>
  <sheetFormatPr defaultRowHeight="15" x14ac:dyDescent="0.25"/>
  <cols>
    <col min="6" max="6" width="10.85546875" customWidth="1"/>
    <col min="8" max="8" width="10.7109375" customWidth="1"/>
    <col min="9" max="9" width="9.5703125" customWidth="1"/>
  </cols>
  <sheetData>
    <row r="1" spans="1:15" ht="15.75" x14ac:dyDescent="0.25">
      <c r="A1" s="76" t="s">
        <v>33</v>
      </c>
      <c r="B1" s="77" t="s">
        <v>34</v>
      </c>
    </row>
    <row r="2" spans="1:15" ht="15.75" x14ac:dyDescent="0.25">
      <c r="A2" s="76" t="s">
        <v>35</v>
      </c>
      <c r="B2" t="s">
        <v>36</v>
      </c>
    </row>
    <row r="3" spans="1:15" ht="15.75" x14ac:dyDescent="0.25">
      <c r="A3" s="76" t="s">
        <v>37</v>
      </c>
      <c r="B3" t="s">
        <v>38</v>
      </c>
    </row>
    <row r="4" spans="1:15" x14ac:dyDescent="0.25">
      <c r="I4" s="23"/>
      <c r="J4" s="23"/>
      <c r="K4" s="23"/>
      <c r="L4" s="23"/>
      <c r="M4" s="23"/>
      <c r="N4" s="23"/>
      <c r="O4" s="23"/>
    </row>
    <row r="5" spans="1:15" x14ac:dyDescent="0.25">
      <c r="B5" s="16"/>
      <c r="I5" s="23"/>
      <c r="J5" s="23"/>
      <c r="K5" s="23"/>
      <c r="L5" s="23"/>
      <c r="M5" s="23"/>
      <c r="N5" s="23"/>
      <c r="O5" s="23"/>
    </row>
    <row r="6" spans="1:15" x14ac:dyDescent="0.25">
      <c r="I6" s="23"/>
      <c r="J6" s="23"/>
      <c r="K6" s="23"/>
      <c r="L6" s="23"/>
      <c r="M6" s="23"/>
      <c r="N6" s="23"/>
      <c r="O6" s="23"/>
    </row>
    <row r="7" spans="1:15" x14ac:dyDescent="0.25">
      <c r="B7" s="49" t="s">
        <v>21</v>
      </c>
      <c r="C7" s="11"/>
      <c r="D7" s="11"/>
      <c r="E7" s="11"/>
      <c r="F7" s="11"/>
      <c r="G7" s="6"/>
      <c r="I7" s="23"/>
      <c r="J7" s="23"/>
      <c r="K7" s="23"/>
      <c r="L7" s="23"/>
      <c r="M7" s="38"/>
      <c r="N7" s="23"/>
      <c r="O7" s="23"/>
    </row>
    <row r="8" spans="1:15" x14ac:dyDescent="0.25">
      <c r="B8" s="15"/>
      <c r="C8" s="11"/>
      <c r="D8" s="11"/>
      <c r="E8" s="11"/>
      <c r="F8" s="50" t="s">
        <v>6</v>
      </c>
      <c r="G8" s="20" t="s">
        <v>9</v>
      </c>
      <c r="I8" s="23"/>
      <c r="J8" s="23"/>
      <c r="K8" s="23"/>
      <c r="L8" s="23"/>
      <c r="M8" s="38"/>
      <c r="N8" s="40"/>
      <c r="O8" s="23"/>
    </row>
    <row r="9" spans="1:15" x14ac:dyDescent="0.25">
      <c r="B9" s="7"/>
      <c r="C9" s="8"/>
      <c r="D9" s="8"/>
      <c r="E9" s="8"/>
      <c r="F9" s="51" t="s">
        <v>7</v>
      </c>
      <c r="G9" s="10" t="s">
        <v>8</v>
      </c>
      <c r="H9" s="3"/>
      <c r="I9" s="23"/>
      <c r="J9" s="23"/>
      <c r="K9" s="23"/>
      <c r="L9" s="23"/>
      <c r="M9" s="38"/>
      <c r="N9" s="40"/>
      <c r="O9" s="41"/>
    </row>
    <row r="10" spans="1:15" x14ac:dyDescent="0.25">
      <c r="B10" s="18"/>
      <c r="C10" s="19"/>
      <c r="D10" s="19"/>
      <c r="E10" s="19"/>
      <c r="F10" s="52"/>
      <c r="G10" s="28"/>
      <c r="I10" s="23"/>
      <c r="J10" s="23"/>
      <c r="K10" s="23"/>
      <c r="L10" s="23"/>
      <c r="M10" s="23"/>
      <c r="N10" s="40"/>
      <c r="O10" s="41"/>
    </row>
    <row r="11" spans="1:15" x14ac:dyDescent="0.25">
      <c r="B11" s="15" t="str">
        <f>+'1st_test_Num'!$E$6</f>
        <v>SAFIR_displacement control</v>
      </c>
      <c r="C11" s="11"/>
      <c r="D11" s="11"/>
      <c r="E11" s="11"/>
      <c r="F11" s="53">
        <f>+'2nd_test_Num'!G9</f>
        <v>141.38999999999999</v>
      </c>
      <c r="G11" s="17"/>
      <c r="I11" s="23"/>
      <c r="J11" s="23"/>
      <c r="K11" s="42"/>
      <c r="L11" s="23"/>
      <c r="M11" s="38"/>
      <c r="N11" s="40"/>
      <c r="O11" s="23"/>
    </row>
    <row r="12" spans="1:15" x14ac:dyDescent="0.25">
      <c r="B12" s="18" t="str">
        <f>+'1st_test_Num'!$P$6</f>
        <v>ABAQUS_displacement control</v>
      </c>
      <c r="C12" s="19"/>
      <c r="D12" s="19"/>
      <c r="E12" s="19"/>
      <c r="F12" s="54">
        <f>+'2nd_test_Num'!$S$9</f>
        <v>133.43</v>
      </c>
      <c r="G12" s="28">
        <f>+F11/F12</f>
        <v>1.0596567488570785</v>
      </c>
      <c r="I12" s="23"/>
      <c r="J12" s="23"/>
      <c r="K12" s="23"/>
      <c r="L12" s="23"/>
      <c r="M12" s="23"/>
      <c r="N12" s="40"/>
      <c r="O12" s="23"/>
    </row>
    <row r="13" spans="1:15" x14ac:dyDescent="0.25">
      <c r="B13" s="15" t="str">
        <f>+'1st_test_Num'!$I$6</f>
        <v xml:space="preserve">SAFIR_force control </v>
      </c>
      <c r="C13" s="11"/>
      <c r="D13" s="11"/>
      <c r="E13" s="11"/>
      <c r="F13" s="53">
        <f>+'2nd_test_Num'!K9</f>
        <v>140.72909999999999</v>
      </c>
      <c r="G13" s="17"/>
      <c r="I13" s="23"/>
      <c r="J13" s="23"/>
      <c r="K13" s="23"/>
      <c r="L13" s="23"/>
      <c r="M13" s="23"/>
      <c r="N13" s="40"/>
      <c r="O13" s="23"/>
    </row>
    <row r="14" spans="1:15" x14ac:dyDescent="0.25">
      <c r="B14" s="18" t="str">
        <f>+'1st_test_Num'!$T$6</f>
        <v xml:space="preserve">ABAQUS_force control </v>
      </c>
      <c r="C14" s="19"/>
      <c r="D14" s="19"/>
      <c r="E14" s="19"/>
      <c r="F14" s="54">
        <f>+'2nd_test_Num'!$W$9</f>
        <v>133.203</v>
      </c>
      <c r="G14" s="28">
        <f>+F13/F14</f>
        <v>1.0565009797076641</v>
      </c>
      <c r="I14" s="23"/>
      <c r="J14" s="23"/>
      <c r="K14" s="23"/>
      <c r="L14" s="23"/>
      <c r="M14" s="38"/>
      <c r="N14" s="40"/>
      <c r="O14" s="23"/>
    </row>
    <row r="15" spans="1:15" x14ac:dyDescent="0.25">
      <c r="B15" s="8"/>
      <c r="C15" s="8"/>
      <c r="D15" s="8"/>
      <c r="E15" s="8"/>
      <c r="F15" s="8"/>
      <c r="G15" s="29"/>
      <c r="I15" s="23"/>
      <c r="J15" s="23"/>
      <c r="K15" s="23"/>
      <c r="L15" s="23"/>
      <c r="M15" s="23"/>
      <c r="N15" s="40"/>
      <c r="O15" s="23"/>
    </row>
    <row r="16" spans="1:15" ht="15.75" x14ac:dyDescent="0.25">
      <c r="A16" s="7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40"/>
      <c r="O16" s="23"/>
    </row>
    <row r="17" spans="1:15" x14ac:dyDescent="0.25">
      <c r="A17" s="75"/>
      <c r="B17" s="23"/>
      <c r="C17" s="23"/>
      <c r="D17" s="23"/>
      <c r="E17" s="23"/>
      <c r="F17" s="23"/>
      <c r="G17" s="23"/>
      <c r="H17" s="39"/>
      <c r="I17" s="39"/>
      <c r="J17" s="23"/>
      <c r="K17" s="23"/>
      <c r="L17" s="23"/>
      <c r="M17" s="38"/>
      <c r="N17" s="40"/>
      <c r="O17" s="23"/>
    </row>
    <row r="18" spans="1:15" x14ac:dyDescent="0.25">
      <c r="A18" s="27"/>
      <c r="B18" s="23"/>
      <c r="C18" s="23"/>
      <c r="D18" s="23"/>
      <c r="E18" s="23"/>
      <c r="F18" s="23"/>
      <c r="G18" s="23"/>
      <c r="H18" s="39"/>
      <c r="I18" s="39"/>
      <c r="J18" s="23"/>
      <c r="K18" s="23"/>
      <c r="L18" s="23"/>
      <c r="M18" s="38"/>
      <c r="N18" s="40"/>
      <c r="O18" s="23"/>
    </row>
    <row r="19" spans="1:15" x14ac:dyDescent="0.25">
      <c r="A19" s="27"/>
      <c r="B19" s="8"/>
      <c r="C19" s="8"/>
      <c r="D19" s="8"/>
      <c r="E19" s="8"/>
      <c r="F19" s="8"/>
      <c r="G19" s="8"/>
      <c r="J19" s="23"/>
      <c r="K19" s="23"/>
      <c r="L19" s="23"/>
      <c r="M19" s="38"/>
      <c r="N19" s="40"/>
      <c r="O19" s="23"/>
    </row>
    <row r="20" spans="1:15" x14ac:dyDescent="0.25">
      <c r="A20" s="27"/>
      <c r="B20" s="8"/>
      <c r="C20" s="8"/>
      <c r="D20" s="8"/>
      <c r="E20" s="8"/>
      <c r="F20" s="8"/>
      <c r="G20" s="8"/>
      <c r="J20" s="23"/>
      <c r="K20" s="23"/>
      <c r="L20" s="23"/>
      <c r="M20" s="23"/>
      <c r="N20" s="40"/>
      <c r="O20" s="23"/>
    </row>
    <row r="21" spans="1:15" x14ac:dyDescent="0.25">
      <c r="A21" s="27"/>
      <c r="B21" s="8"/>
      <c r="C21" s="8"/>
      <c r="D21" s="8"/>
      <c r="E21" s="8"/>
      <c r="F21" s="8"/>
      <c r="G21" s="8"/>
      <c r="J21" s="23"/>
      <c r="K21" s="23"/>
      <c r="L21" s="23"/>
      <c r="M21" s="23"/>
      <c r="N21" s="40"/>
      <c r="O21" s="23"/>
    </row>
    <row r="22" spans="1:15" x14ac:dyDescent="0.25">
      <c r="A22" s="27"/>
      <c r="B22" s="8"/>
      <c r="C22" s="8"/>
      <c r="D22" s="8"/>
      <c r="E22" s="8"/>
      <c r="F22" s="8"/>
      <c r="G22" s="8"/>
      <c r="J22" s="23"/>
      <c r="K22" s="23"/>
      <c r="L22" s="23"/>
      <c r="M22" s="23"/>
      <c r="N22" s="40"/>
      <c r="O22" s="23"/>
    </row>
    <row r="23" spans="1:15" x14ac:dyDescent="0.25">
      <c r="A23" s="27"/>
      <c r="B23" s="8"/>
      <c r="C23" s="8"/>
      <c r="D23" s="8"/>
      <c r="E23" s="8"/>
      <c r="F23" s="8"/>
      <c r="G23" s="8"/>
    </row>
    <row r="24" spans="1:15" x14ac:dyDescent="0.25">
      <c r="A24" s="27"/>
      <c r="B24" s="8"/>
      <c r="C24" s="8"/>
      <c r="D24" s="8"/>
      <c r="E24" s="8"/>
      <c r="F24" s="8"/>
    </row>
    <row r="25" spans="1:15" x14ac:dyDescent="0.25">
      <c r="A25" s="27"/>
      <c r="B25" s="8"/>
    </row>
    <row r="27" spans="1:15" x14ac:dyDescent="0.25">
      <c r="B27" s="8"/>
    </row>
    <row r="28" spans="1:15" x14ac:dyDescent="0.25">
      <c r="A28" s="55"/>
      <c r="B28" s="8"/>
      <c r="C28" s="8"/>
      <c r="D28" s="8"/>
      <c r="E28" s="8"/>
      <c r="F28" s="8"/>
      <c r="G28" s="8"/>
    </row>
    <row r="29" spans="1:15" x14ac:dyDescent="0.25">
      <c r="A29" s="27"/>
      <c r="B29" s="8"/>
      <c r="C29" s="8"/>
      <c r="D29" s="8"/>
      <c r="E29" s="8"/>
      <c r="F29" s="8"/>
      <c r="G29" s="8"/>
    </row>
    <row r="30" spans="1:15" x14ac:dyDescent="0.25">
      <c r="A30" s="27"/>
      <c r="B30" s="8"/>
      <c r="C30" s="8"/>
      <c r="D30" s="8"/>
      <c r="E30" s="8"/>
      <c r="F30" s="8"/>
      <c r="G30" s="8"/>
    </row>
    <row r="31" spans="1:15" x14ac:dyDescent="0.25">
      <c r="A31" s="27"/>
      <c r="B31" s="8"/>
      <c r="C31" s="8"/>
      <c r="D31" s="8"/>
      <c r="E31" s="8"/>
      <c r="F31" s="8"/>
      <c r="G31" s="8"/>
    </row>
    <row r="32" spans="1:15" x14ac:dyDescent="0.25">
      <c r="A32" s="27"/>
      <c r="B32" s="8"/>
      <c r="C32" s="8"/>
      <c r="D32" s="8"/>
      <c r="E32" s="8"/>
      <c r="F32" s="8"/>
      <c r="G32" s="8"/>
    </row>
    <row r="33" spans="1:7" x14ac:dyDescent="0.25">
      <c r="A33" s="27"/>
      <c r="B33" s="8"/>
      <c r="C33" s="8"/>
      <c r="D33" s="8"/>
      <c r="E33" s="8"/>
      <c r="F33" s="8"/>
      <c r="G33" s="8"/>
    </row>
    <row r="34" spans="1:7" x14ac:dyDescent="0.25">
      <c r="A34" s="27"/>
      <c r="B34" s="8"/>
      <c r="C34" s="8"/>
      <c r="D34" s="8"/>
      <c r="E34" s="8"/>
      <c r="F34" s="8"/>
      <c r="G34" s="8"/>
    </row>
    <row r="35" spans="1:7" x14ac:dyDescent="0.25">
      <c r="A35" s="27"/>
      <c r="B35" s="8"/>
      <c r="C35" s="8"/>
      <c r="D35" s="8"/>
      <c r="E35" s="8"/>
      <c r="F35" s="8"/>
    </row>
    <row r="36" spans="1:7" x14ac:dyDescent="0.25">
      <c r="A36" s="27"/>
      <c r="B36" s="8"/>
    </row>
    <row r="37" spans="1:7" x14ac:dyDescent="0.25">
      <c r="B37" s="8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9"/>
  <sheetViews>
    <sheetView zoomScaleNormal="100" workbookViewId="0">
      <selection activeCell="N14" sqref="N14"/>
    </sheetView>
  </sheetViews>
  <sheetFormatPr defaultRowHeight="15" x14ac:dyDescent="0.25"/>
  <cols>
    <col min="2" max="2" width="17.7109375" customWidth="1"/>
    <col min="5" max="5" width="9.140625" style="7"/>
    <col min="6" max="7" width="9.140625" style="8"/>
    <col min="8" max="8" width="9.140625" style="10"/>
    <col min="9" max="9" width="9.140625" style="7"/>
    <col min="10" max="11" width="9.140625" style="8"/>
    <col min="12" max="12" width="9.140625" style="10"/>
    <col min="13" max="13" width="9.140625" style="8"/>
    <col min="17" max="17" width="9.140625" style="7"/>
    <col min="19" max="19" width="13" customWidth="1"/>
    <col min="20" max="20" width="9.140625" style="10"/>
    <col min="21" max="23" width="9.140625" style="8"/>
    <col min="24" max="24" width="17" style="10" customWidth="1"/>
    <col min="25" max="25" width="12.140625" style="23" customWidth="1"/>
    <col min="26" max="28" width="9.140625" style="23"/>
    <col min="29" max="29" width="11.85546875" style="23" customWidth="1"/>
    <col min="30" max="32" width="9.140625" style="23"/>
    <col min="33" max="33" width="13.28515625" style="23" customWidth="1"/>
    <col min="34" max="40" width="9.140625" style="23"/>
    <col min="41" max="41" width="11.5703125" style="23" customWidth="1"/>
    <col min="42" max="48" width="9.140625" style="23"/>
    <col min="49" max="49" width="13.28515625" style="23" customWidth="1"/>
    <col min="50" max="54" width="9.140625" style="23"/>
  </cols>
  <sheetData>
    <row r="1" spans="1:55" ht="15.75" x14ac:dyDescent="0.25">
      <c r="A1" s="76" t="s">
        <v>33</v>
      </c>
      <c r="B1" s="77" t="s">
        <v>34</v>
      </c>
      <c r="E1"/>
      <c r="F1"/>
      <c r="G1"/>
      <c r="H1"/>
      <c r="I1"/>
      <c r="J1"/>
      <c r="K1"/>
      <c r="L1"/>
      <c r="M1"/>
      <c r="Q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5" ht="15.75" x14ac:dyDescent="0.25">
      <c r="A2" s="76" t="s">
        <v>35</v>
      </c>
      <c r="B2" t="s">
        <v>36</v>
      </c>
      <c r="E2"/>
      <c r="F2"/>
      <c r="G2"/>
      <c r="H2"/>
      <c r="I2"/>
      <c r="J2"/>
      <c r="K2"/>
      <c r="L2"/>
      <c r="M2"/>
      <c r="Q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5" ht="15.75" x14ac:dyDescent="0.25">
      <c r="A3" s="76" t="s">
        <v>37</v>
      </c>
      <c r="B3" t="s">
        <v>38</v>
      </c>
      <c r="E3"/>
      <c r="F3"/>
      <c r="G3"/>
      <c r="H3"/>
      <c r="I3"/>
      <c r="J3"/>
      <c r="K3"/>
      <c r="L3"/>
      <c r="M3"/>
      <c r="Q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5" x14ac:dyDescent="0.25">
      <c r="Q4" s="67"/>
      <c r="R4" s="68"/>
      <c r="S4" s="68"/>
      <c r="T4" s="72"/>
      <c r="U4" s="68"/>
      <c r="V4" s="68"/>
      <c r="W4" s="68"/>
      <c r="X4" s="72"/>
    </row>
    <row r="5" spans="1:55" x14ac:dyDescent="0.25">
      <c r="R5" s="8"/>
      <c r="S5" s="8"/>
    </row>
    <row r="6" spans="1:55" x14ac:dyDescent="0.25">
      <c r="E6" s="4" t="s">
        <v>14</v>
      </c>
      <c r="F6" s="5"/>
      <c r="G6" s="5"/>
      <c r="H6" s="35"/>
      <c r="I6" s="4" t="s">
        <v>15</v>
      </c>
      <c r="J6" s="5"/>
      <c r="K6" s="5"/>
      <c r="L6" s="35"/>
      <c r="Q6" s="12" t="s">
        <v>12</v>
      </c>
      <c r="R6" s="13"/>
      <c r="S6" s="13"/>
      <c r="T6" s="22"/>
      <c r="U6" s="13" t="s">
        <v>19</v>
      </c>
      <c r="V6" s="13"/>
      <c r="W6" s="13"/>
      <c r="X6" s="22"/>
    </row>
    <row r="7" spans="1:55" x14ac:dyDescent="0.25">
      <c r="A7" s="2"/>
      <c r="B7" t="s">
        <v>1</v>
      </c>
      <c r="E7" s="43" t="s">
        <v>17</v>
      </c>
      <c r="F7" s="44"/>
      <c r="G7" s="44"/>
      <c r="H7" s="45"/>
      <c r="I7" s="43" t="s">
        <v>18</v>
      </c>
      <c r="J7" s="44"/>
      <c r="K7" s="44"/>
      <c r="L7" s="45"/>
      <c r="Q7" s="43" t="s">
        <v>11</v>
      </c>
      <c r="R7" s="44"/>
      <c r="S7" s="44"/>
      <c r="T7" s="45"/>
      <c r="U7" s="44" t="s">
        <v>10</v>
      </c>
      <c r="V7" s="44"/>
      <c r="W7" s="44"/>
      <c r="X7" s="45"/>
      <c r="BC7" s="8"/>
    </row>
    <row r="8" spans="1:55" x14ac:dyDescent="0.25">
      <c r="A8" s="39"/>
      <c r="E8" s="46" t="s">
        <v>16</v>
      </c>
      <c r="F8" s="47"/>
      <c r="G8" s="47"/>
      <c r="H8" s="48"/>
      <c r="I8" s="46" t="s">
        <v>16</v>
      </c>
      <c r="J8" s="47"/>
      <c r="K8" s="47"/>
      <c r="L8" s="48"/>
      <c r="Q8" s="46" t="s">
        <v>16</v>
      </c>
      <c r="R8" s="47"/>
      <c r="S8" s="47"/>
      <c r="T8" s="48"/>
      <c r="U8" s="47" t="s">
        <v>16</v>
      </c>
      <c r="V8" s="47"/>
      <c r="W8" s="47"/>
      <c r="X8" s="48"/>
      <c r="BC8" s="8"/>
    </row>
    <row r="9" spans="1:55" x14ac:dyDescent="0.25">
      <c r="A9" s="1"/>
      <c r="B9" t="s">
        <v>1</v>
      </c>
      <c r="E9" s="14" t="s">
        <v>4</v>
      </c>
      <c r="F9" s="9" t="s">
        <v>2</v>
      </c>
      <c r="G9" s="8">
        <f>+MAX(F13:F168)</f>
        <v>55.888800000000003</v>
      </c>
      <c r="I9" s="14" t="s">
        <v>5</v>
      </c>
      <c r="J9" s="9" t="s">
        <v>2</v>
      </c>
      <c r="K9" s="8">
        <f>+MAX(J13:J172)</f>
        <v>56.463639999999998</v>
      </c>
      <c r="Q9" s="14" t="s">
        <v>4</v>
      </c>
      <c r="R9" s="9" t="s">
        <v>2</v>
      </c>
      <c r="S9" s="8">
        <f>+MAX(R13:R96)</f>
        <v>54.561800000000005</v>
      </c>
      <c r="U9" s="26" t="s">
        <v>5</v>
      </c>
      <c r="V9" s="9" t="s">
        <v>2</v>
      </c>
      <c r="W9" s="8">
        <f>+MAX(V13:V142)</f>
        <v>54.327300000000001</v>
      </c>
      <c r="Z9" s="37"/>
      <c r="AA9" s="36"/>
      <c r="AB9" s="38"/>
      <c r="AD9" s="37"/>
      <c r="AE9" s="36"/>
      <c r="AF9" s="38"/>
      <c r="AH9" s="37"/>
      <c r="AI9" s="36"/>
      <c r="AL9" s="37"/>
      <c r="AM9" s="36"/>
      <c r="AP9" s="37"/>
      <c r="AQ9" s="36"/>
      <c r="AT9" s="37"/>
      <c r="AU9" s="36"/>
      <c r="AX9" s="37"/>
      <c r="AY9" s="36"/>
      <c r="BC9" s="8"/>
    </row>
    <row r="10" spans="1:55" ht="15.75" thickBot="1" x14ac:dyDescent="0.3"/>
    <row r="11" spans="1:55" ht="15.75" thickBot="1" x14ac:dyDescent="0.3">
      <c r="A11" s="63"/>
      <c r="B11" s="64" t="s">
        <v>20</v>
      </c>
      <c r="E11" s="7" t="s">
        <v>3</v>
      </c>
      <c r="F11" s="8" t="s">
        <v>0</v>
      </c>
      <c r="I11" s="7" t="s">
        <v>3</v>
      </c>
      <c r="J11" s="8" t="s">
        <v>0</v>
      </c>
      <c r="Q11" s="7" t="s">
        <v>3</v>
      </c>
      <c r="R11" s="8" t="s">
        <v>0</v>
      </c>
      <c r="U11" s="8" t="s">
        <v>3</v>
      </c>
      <c r="V11" s="8" t="s">
        <v>0</v>
      </c>
    </row>
    <row r="13" spans="1:55" s="30" customFormat="1" x14ac:dyDescent="0.25">
      <c r="E13" s="61">
        <v>0</v>
      </c>
      <c r="F13" s="62">
        <v>2.7799999999999998E-4</v>
      </c>
      <c r="G13" s="25"/>
      <c r="H13" s="31"/>
      <c r="I13" s="61">
        <v>0.36</v>
      </c>
      <c r="J13" s="62">
        <v>1.769091</v>
      </c>
      <c r="K13" s="25"/>
      <c r="L13" s="31"/>
      <c r="M13" s="25"/>
      <c r="Q13" s="24">
        <v>0</v>
      </c>
      <c r="R13" s="30">
        <v>0</v>
      </c>
      <c r="T13" s="31"/>
      <c r="U13" s="25">
        <v>0</v>
      </c>
      <c r="V13" s="30">
        <v>0</v>
      </c>
      <c r="W13" s="25"/>
      <c r="X13" s="31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</row>
    <row r="14" spans="1:55" x14ac:dyDescent="0.25">
      <c r="E14" s="61">
        <v>0</v>
      </c>
      <c r="F14" s="62">
        <v>2.6899999999999998E-4</v>
      </c>
      <c r="I14" s="61">
        <v>0.36</v>
      </c>
      <c r="J14" s="62">
        <v>1.769091</v>
      </c>
      <c r="Q14" s="7">
        <v>7.88933E-2</v>
      </c>
      <c r="R14">
        <v>0.388347</v>
      </c>
      <c r="U14" s="8">
        <v>2.4602099999999998E-2</v>
      </c>
      <c r="V14">
        <v>0.12</v>
      </c>
    </row>
    <row r="15" spans="1:55" x14ac:dyDescent="0.25">
      <c r="E15" s="61">
        <v>0</v>
      </c>
      <c r="F15" s="62">
        <v>2.7900000000000001E-4</v>
      </c>
      <c r="I15" s="61">
        <v>1.97</v>
      </c>
      <c r="J15" s="62">
        <v>9.6818179999999998</v>
      </c>
      <c r="Q15" s="7">
        <v>0.15776999999999999</v>
      </c>
      <c r="R15">
        <v>0.77649699999999999</v>
      </c>
      <c r="U15" s="8">
        <v>4.9206300000000001E-2</v>
      </c>
      <c r="V15">
        <v>0.24</v>
      </c>
    </row>
    <row r="16" spans="1:55" x14ac:dyDescent="0.25">
      <c r="E16" s="61">
        <v>0</v>
      </c>
      <c r="F16" s="62">
        <v>2.7399999999999999E-4</v>
      </c>
      <c r="I16" s="61">
        <v>3.59</v>
      </c>
      <c r="J16" s="62">
        <v>17.594550000000002</v>
      </c>
      <c r="Q16" s="7">
        <v>0.27605200000000002</v>
      </c>
      <c r="R16">
        <v>1.3583499999999999</v>
      </c>
      <c r="U16" s="8">
        <v>8.6116600000000001E-2</v>
      </c>
      <c r="V16">
        <v>0.42</v>
      </c>
    </row>
    <row r="17" spans="5:22" x14ac:dyDescent="0.25">
      <c r="E17" s="61">
        <v>0</v>
      </c>
      <c r="F17" s="62">
        <v>2.7500000000000002E-4</v>
      </c>
      <c r="I17" s="61">
        <v>5.22</v>
      </c>
      <c r="J17" s="62">
        <v>25.507269999999998</v>
      </c>
      <c r="Q17" s="7">
        <v>0.45340000000000003</v>
      </c>
      <c r="R17">
        <v>2.2302499999999998</v>
      </c>
      <c r="U17" s="8">
        <v>0.14149100000000001</v>
      </c>
      <c r="V17">
        <v>0.69</v>
      </c>
    </row>
    <row r="18" spans="5:22" x14ac:dyDescent="0.25">
      <c r="E18" s="61">
        <v>0</v>
      </c>
      <c r="F18" s="62">
        <v>2.7599999999999999E-4</v>
      </c>
      <c r="I18" s="61">
        <v>6.88</v>
      </c>
      <c r="J18" s="62">
        <v>33.42</v>
      </c>
      <c r="Q18" s="7">
        <v>0.71924200000000005</v>
      </c>
      <c r="R18">
        <v>3.5360900000000002</v>
      </c>
      <c r="U18" s="8">
        <v>0.224574</v>
      </c>
      <c r="V18">
        <v>1.095</v>
      </c>
    </row>
    <row r="19" spans="5:22" x14ac:dyDescent="0.25">
      <c r="E19" s="61">
        <v>0</v>
      </c>
      <c r="F19" s="62">
        <v>2.7500000000000002E-4</v>
      </c>
      <c r="I19" s="61">
        <v>8.59</v>
      </c>
      <c r="J19" s="62">
        <v>41.332729999999998</v>
      </c>
      <c r="Q19" s="7">
        <v>1.11757</v>
      </c>
      <c r="R19">
        <v>5.4900500000000001</v>
      </c>
      <c r="U19" s="8">
        <v>0.349244</v>
      </c>
      <c r="V19">
        <v>1.7024999999999999</v>
      </c>
    </row>
    <row r="20" spans="5:22" x14ac:dyDescent="0.25">
      <c r="E20" s="61">
        <v>0</v>
      </c>
      <c r="F20" s="62">
        <v>2.7500000000000002E-4</v>
      </c>
      <c r="I20" s="61">
        <v>9.56</v>
      </c>
      <c r="J20" s="62">
        <v>45.289090000000002</v>
      </c>
      <c r="Q20" s="7">
        <v>1.71397</v>
      </c>
      <c r="R20">
        <v>8.4092099999999999</v>
      </c>
      <c r="U20" s="8">
        <v>0.53635900000000003</v>
      </c>
      <c r="V20">
        <v>2.61375</v>
      </c>
    </row>
    <row r="21" spans="5:22" x14ac:dyDescent="0.25">
      <c r="E21" s="61">
        <v>0</v>
      </c>
      <c r="F21" s="62">
        <v>2.7500000000000002E-4</v>
      </c>
      <c r="I21" s="61">
        <v>10.11</v>
      </c>
      <c r="J21" s="62">
        <v>47.267270000000003</v>
      </c>
      <c r="Q21" s="7">
        <v>2.4969800000000002</v>
      </c>
      <c r="R21">
        <v>12.228999999999999</v>
      </c>
      <c r="U21" s="8">
        <v>0.81728000000000001</v>
      </c>
      <c r="V21">
        <v>3.98062</v>
      </c>
    </row>
    <row r="22" spans="5:22" x14ac:dyDescent="0.25">
      <c r="E22" s="61">
        <v>0</v>
      </c>
      <c r="F22" s="62">
        <v>2.7500000000000002E-4</v>
      </c>
      <c r="I22" s="61">
        <v>10.75</v>
      </c>
      <c r="J22" s="62">
        <v>49.245449999999998</v>
      </c>
      <c r="Q22" s="7">
        <v>3.2766099999999998</v>
      </c>
      <c r="R22">
        <v>16.016200000000001</v>
      </c>
      <c r="U22" s="8">
        <v>1.23925</v>
      </c>
      <c r="V22">
        <v>6.0309300000000006</v>
      </c>
    </row>
    <row r="23" spans="5:22" x14ac:dyDescent="0.25">
      <c r="E23" s="61">
        <v>0</v>
      </c>
      <c r="F23" s="62">
        <v>2.7500000000000002E-4</v>
      </c>
      <c r="I23" s="61">
        <v>11.51</v>
      </c>
      <c r="J23" s="62">
        <v>51.223640000000003</v>
      </c>
      <c r="Q23" s="7">
        <v>4.05199</v>
      </c>
      <c r="R23">
        <v>19.764700000000001</v>
      </c>
      <c r="U23" s="8">
        <v>1.8736600000000001</v>
      </c>
      <c r="V23">
        <v>9.1064100000000003</v>
      </c>
    </row>
    <row r="24" spans="5:22" x14ac:dyDescent="0.25">
      <c r="E24" s="61">
        <v>0</v>
      </c>
      <c r="F24" s="62">
        <v>2.7500000000000002E-4</v>
      </c>
      <c r="I24" s="61">
        <v>11.97</v>
      </c>
      <c r="J24" s="62">
        <v>52.212730000000001</v>
      </c>
      <c r="Q24" s="7">
        <v>4.8219599999999998</v>
      </c>
      <c r="R24">
        <v>23.466699999999999</v>
      </c>
      <c r="U24" s="8">
        <v>2.8288799999999998</v>
      </c>
      <c r="V24">
        <v>13.7196</v>
      </c>
    </row>
    <row r="25" spans="5:22" x14ac:dyDescent="0.25">
      <c r="E25" s="61">
        <v>0</v>
      </c>
      <c r="F25" s="62">
        <v>2.7500000000000002E-4</v>
      </c>
      <c r="I25" s="61">
        <v>12.5</v>
      </c>
      <c r="J25" s="62">
        <v>53.201819999999998</v>
      </c>
      <c r="Q25" s="7">
        <v>5.5850400000000002</v>
      </c>
      <c r="R25">
        <v>27.112500000000001</v>
      </c>
      <c r="U25" s="8">
        <v>4.2714699999999999</v>
      </c>
      <c r="V25">
        <v>20.639400000000002</v>
      </c>
    </row>
    <row r="26" spans="5:22" x14ac:dyDescent="0.25">
      <c r="E26" s="61">
        <v>0</v>
      </c>
      <c r="F26" s="62">
        <v>2.7500000000000002E-4</v>
      </c>
      <c r="I26" s="61">
        <v>13.12</v>
      </c>
      <c r="J26" s="62">
        <v>54.190910000000002</v>
      </c>
      <c r="Q26" s="7">
        <v>6.3392499999999998</v>
      </c>
      <c r="R26">
        <v>30.689900000000002</v>
      </c>
      <c r="U26" s="8">
        <v>6.46523</v>
      </c>
      <c r="V26">
        <v>31.019099999999998</v>
      </c>
    </row>
    <row r="27" spans="5:22" x14ac:dyDescent="0.25">
      <c r="E27" s="61">
        <v>0</v>
      </c>
      <c r="F27" s="62">
        <v>2.7500000000000002E-4</v>
      </c>
      <c r="I27" s="61">
        <v>13.91</v>
      </c>
      <c r="J27" s="62">
        <v>55.18</v>
      </c>
      <c r="Q27" s="7">
        <v>7.0797400000000001</v>
      </c>
      <c r="R27">
        <v>34.163800000000002</v>
      </c>
      <c r="U27" s="8">
        <v>10.295400000000001</v>
      </c>
      <c r="V27">
        <v>46.588699999999996</v>
      </c>
    </row>
    <row r="28" spans="5:22" x14ac:dyDescent="0.25">
      <c r="E28" s="61">
        <v>0</v>
      </c>
      <c r="F28" s="62">
        <v>2.7500000000000002E-4</v>
      </c>
      <c r="I28" s="61">
        <v>14.4</v>
      </c>
      <c r="J28" s="62">
        <v>55.674550000000004</v>
      </c>
      <c r="Q28" s="7">
        <v>7.79115</v>
      </c>
      <c r="R28">
        <v>37.414499999999997</v>
      </c>
      <c r="U28" s="8">
        <v>11.9283</v>
      </c>
      <c r="V28">
        <v>50.481000000000002</v>
      </c>
    </row>
    <row r="29" spans="5:22" x14ac:dyDescent="0.25">
      <c r="E29" s="61">
        <v>0</v>
      </c>
      <c r="F29" s="62">
        <v>2.7500000000000002E-4</v>
      </c>
      <c r="I29" s="61">
        <v>14.7</v>
      </c>
      <c r="J29" s="62">
        <v>55.921819999999997</v>
      </c>
      <c r="Q29" s="7">
        <v>8.4373699999999996</v>
      </c>
      <c r="R29">
        <v>40.1785</v>
      </c>
      <c r="U29" s="8">
        <v>12.4893</v>
      </c>
      <c r="V29">
        <v>51.4542</v>
      </c>
    </row>
    <row r="30" spans="5:22" x14ac:dyDescent="0.25">
      <c r="E30" s="61">
        <v>0</v>
      </c>
      <c r="F30" s="62">
        <v>2.7500000000000002E-4</v>
      </c>
      <c r="I30" s="61">
        <v>15.08</v>
      </c>
      <c r="J30" s="62">
        <v>56.169089999999997</v>
      </c>
      <c r="Q30" s="7">
        <v>9.0261499999999995</v>
      </c>
      <c r="R30">
        <v>42.512999999999998</v>
      </c>
      <c r="U30" s="8">
        <v>13.582100000000001</v>
      </c>
      <c r="V30">
        <v>52.913499999999999</v>
      </c>
    </row>
    <row r="31" spans="5:22" x14ac:dyDescent="0.25">
      <c r="E31" s="61">
        <v>0</v>
      </c>
      <c r="F31" s="62">
        <v>2.7500000000000002E-4</v>
      </c>
      <c r="I31" s="61">
        <v>15.4</v>
      </c>
      <c r="J31" s="62">
        <v>56.292729999999999</v>
      </c>
      <c r="Q31" s="7">
        <v>9.5744699999999998</v>
      </c>
      <c r="R31">
        <v>44.528100000000002</v>
      </c>
      <c r="U31" s="8">
        <v>14.129799999999999</v>
      </c>
      <c r="V31">
        <v>53.460500000000003</v>
      </c>
    </row>
    <row r="32" spans="5:22" x14ac:dyDescent="0.25">
      <c r="E32" s="61">
        <v>0</v>
      </c>
      <c r="F32" s="62">
        <v>2.7500000000000002E-4</v>
      </c>
      <c r="I32" s="61">
        <v>15.54</v>
      </c>
      <c r="J32" s="62">
        <v>56.323639999999997</v>
      </c>
      <c r="Q32" s="7">
        <v>10.082599999999999</v>
      </c>
      <c r="R32">
        <v>46.2408</v>
      </c>
      <c r="U32" s="8">
        <v>14.371700000000001</v>
      </c>
      <c r="V32">
        <v>53.666400000000003</v>
      </c>
    </row>
    <row r="33" spans="5:22" x14ac:dyDescent="0.25">
      <c r="E33" s="61">
        <v>0</v>
      </c>
      <c r="F33" s="62">
        <v>2.7500000000000002E-4</v>
      </c>
      <c r="I33" s="61">
        <v>15.64</v>
      </c>
      <c r="J33" s="62">
        <v>56.339089999999999</v>
      </c>
      <c r="Q33" s="7">
        <v>10.547700000000001</v>
      </c>
      <c r="R33">
        <v>47.639000000000003</v>
      </c>
      <c r="U33" s="8">
        <v>14.795</v>
      </c>
      <c r="V33">
        <v>53.974199999999996</v>
      </c>
    </row>
    <row r="34" spans="5:22" x14ac:dyDescent="0.25">
      <c r="E34" s="61">
        <v>0</v>
      </c>
      <c r="F34" s="62">
        <v>2.7500000000000002E-4</v>
      </c>
      <c r="I34" s="61">
        <v>15.8</v>
      </c>
      <c r="J34" s="62">
        <v>56.354550000000003</v>
      </c>
      <c r="Q34" s="7">
        <v>10.984</v>
      </c>
      <c r="R34">
        <v>48.771800000000006</v>
      </c>
      <c r="U34" s="8">
        <v>14.9841</v>
      </c>
      <c r="V34">
        <v>54.089800000000004</v>
      </c>
    </row>
    <row r="35" spans="5:22" x14ac:dyDescent="0.25">
      <c r="E35" s="61">
        <v>0</v>
      </c>
      <c r="F35" s="62">
        <v>2.7500000000000002E-4</v>
      </c>
      <c r="I35" s="61">
        <v>16.170000000000002</v>
      </c>
      <c r="J35" s="62">
        <v>56.37</v>
      </c>
      <c r="Q35" s="7">
        <v>11.4078</v>
      </c>
      <c r="R35">
        <v>49.715300000000006</v>
      </c>
      <c r="U35" s="8">
        <v>15.352399999999999</v>
      </c>
      <c r="V35">
        <v>54.262300000000003</v>
      </c>
    </row>
    <row r="36" spans="5:22" x14ac:dyDescent="0.25">
      <c r="E36" s="61">
        <v>0</v>
      </c>
      <c r="F36" s="62">
        <v>2.7099999999999997E-4</v>
      </c>
      <c r="I36" s="61">
        <v>16.510000000000002</v>
      </c>
      <c r="J36" s="62">
        <v>56.37782</v>
      </c>
      <c r="Q36" s="7">
        <v>11.817</v>
      </c>
      <c r="R36">
        <v>50.519400000000005</v>
      </c>
      <c r="U36" s="8">
        <v>15.5709</v>
      </c>
      <c r="V36">
        <v>54.327300000000001</v>
      </c>
    </row>
    <row r="37" spans="5:22" x14ac:dyDescent="0.25">
      <c r="E37" s="61">
        <v>0</v>
      </c>
      <c r="F37" s="62">
        <v>2.6200000000000003E-4</v>
      </c>
      <c r="I37" s="61">
        <v>17.04</v>
      </c>
      <c r="J37" s="62">
        <v>56.385449999999999</v>
      </c>
      <c r="Q37" s="7">
        <v>12.2097</v>
      </c>
      <c r="R37">
        <v>51.2119</v>
      </c>
      <c r="V37"/>
    </row>
    <row r="38" spans="5:22" x14ac:dyDescent="0.25">
      <c r="E38" s="61">
        <v>0</v>
      </c>
      <c r="F38" s="62">
        <v>2.52E-4</v>
      </c>
      <c r="I38" s="61">
        <v>17.399999999999999</v>
      </c>
      <c r="J38" s="62">
        <v>56.389270000000003</v>
      </c>
      <c r="Q38" s="7">
        <v>12.5899</v>
      </c>
      <c r="R38">
        <v>51.811699999999995</v>
      </c>
      <c r="V38"/>
    </row>
    <row r="39" spans="5:22" x14ac:dyDescent="0.25">
      <c r="E39" s="61">
        <v>0</v>
      </c>
      <c r="F39" s="62">
        <v>2.42E-4</v>
      </c>
      <c r="I39" s="61">
        <v>18.399999999999999</v>
      </c>
      <c r="J39" s="62">
        <v>56.397089999999999</v>
      </c>
      <c r="Q39" s="7">
        <v>12.960699999999999</v>
      </c>
      <c r="R39">
        <v>52.335000000000001</v>
      </c>
      <c r="V39"/>
    </row>
    <row r="40" spans="5:22" x14ac:dyDescent="0.25">
      <c r="E40" s="61">
        <v>0</v>
      </c>
      <c r="F40" s="62">
        <v>2.1900000000000001E-4</v>
      </c>
      <c r="I40" s="61">
        <v>19.07</v>
      </c>
      <c r="J40" s="62">
        <v>56.400910000000003</v>
      </c>
      <c r="Q40" s="7">
        <v>13.3241</v>
      </c>
      <c r="R40">
        <v>52.793599999999998</v>
      </c>
      <c r="V40"/>
    </row>
    <row r="41" spans="5:22" x14ac:dyDescent="0.25">
      <c r="E41" s="61">
        <v>0</v>
      </c>
      <c r="F41" s="62">
        <v>1.83E-4</v>
      </c>
      <c r="I41" s="61">
        <v>19.899999999999999</v>
      </c>
      <c r="J41" s="62">
        <v>56.404730000000001</v>
      </c>
      <c r="Q41" s="7">
        <v>13.6822</v>
      </c>
      <c r="R41">
        <v>53.195900000000002</v>
      </c>
      <c r="V41"/>
    </row>
    <row r="42" spans="5:22" x14ac:dyDescent="0.25">
      <c r="E42" s="61">
        <v>1.54</v>
      </c>
      <c r="F42" s="62">
        <v>7.63443</v>
      </c>
      <c r="I42" s="61">
        <v>20.95</v>
      </c>
      <c r="J42" s="62">
        <v>56.408549999999998</v>
      </c>
      <c r="Q42" s="7">
        <v>14.0364</v>
      </c>
      <c r="R42">
        <v>53.5471</v>
      </c>
      <c r="V42"/>
    </row>
    <row r="43" spans="5:22" x14ac:dyDescent="0.25">
      <c r="E43" s="61">
        <v>4.97</v>
      </c>
      <c r="F43" s="62">
        <v>24.52158</v>
      </c>
      <c r="I43" s="61">
        <v>22.28</v>
      </c>
      <c r="J43" s="62">
        <v>56.412550000000003</v>
      </c>
      <c r="Q43" s="7">
        <v>14.3878</v>
      </c>
      <c r="R43">
        <v>53.8521</v>
      </c>
      <c r="V43"/>
    </row>
    <row r="44" spans="5:22" x14ac:dyDescent="0.25">
      <c r="E44" s="61">
        <v>8.39</v>
      </c>
      <c r="F44" s="62">
        <v>40.827199999999998</v>
      </c>
      <c r="I44" s="61">
        <v>24.04</v>
      </c>
      <c r="J44" s="62">
        <v>56.416359999999997</v>
      </c>
      <c r="Q44" s="7">
        <v>14.7377</v>
      </c>
      <c r="R44">
        <v>54.113</v>
      </c>
      <c r="V44"/>
    </row>
    <row r="45" spans="5:22" x14ac:dyDescent="0.25">
      <c r="E45" s="61">
        <v>10.11</v>
      </c>
      <c r="F45" s="62">
        <v>47.635399999999997</v>
      </c>
      <c r="I45" s="61">
        <v>26.39</v>
      </c>
      <c r="J45" s="62">
        <v>56.420180000000002</v>
      </c>
      <c r="Q45" s="7">
        <v>15.0853</v>
      </c>
      <c r="R45">
        <v>54.325300000000006</v>
      </c>
      <c r="V45"/>
    </row>
    <row r="46" spans="5:22" x14ac:dyDescent="0.25">
      <c r="E46" s="61">
        <v>11.84</v>
      </c>
      <c r="F46" s="62">
        <v>52.419550000000001</v>
      </c>
      <c r="I46" s="61">
        <v>29.59</v>
      </c>
      <c r="J46" s="62">
        <v>56.42418</v>
      </c>
      <c r="Q46" s="7">
        <v>15.4297</v>
      </c>
      <c r="R46">
        <v>54.481099999999998</v>
      </c>
      <c r="V46"/>
    </row>
    <row r="47" spans="5:22" x14ac:dyDescent="0.25">
      <c r="E47" s="61">
        <v>13.58</v>
      </c>
      <c r="F47" s="62">
        <v>55.166800000000002</v>
      </c>
      <c r="I47" s="61">
        <v>33.909999999999997</v>
      </c>
      <c r="J47" s="62">
        <v>56.427999999999997</v>
      </c>
      <c r="Q47" s="7">
        <v>15.7682</v>
      </c>
      <c r="R47">
        <v>54.561800000000005</v>
      </c>
      <c r="V47"/>
    </row>
    <row r="48" spans="5:22" x14ac:dyDescent="0.25">
      <c r="E48" s="61">
        <v>14.48</v>
      </c>
      <c r="F48" s="62">
        <v>55.888800000000003</v>
      </c>
      <c r="I48" s="61">
        <v>36.56</v>
      </c>
      <c r="J48" s="62">
        <v>56.429819999999999</v>
      </c>
      <c r="Q48" s="7">
        <v>16.096499999999999</v>
      </c>
      <c r="R48">
        <v>54.5304</v>
      </c>
      <c r="V48"/>
    </row>
    <row r="49" spans="5:22" x14ac:dyDescent="0.25">
      <c r="E49" s="61">
        <v>14.98</v>
      </c>
      <c r="F49" s="62">
        <v>55.585000000000001</v>
      </c>
      <c r="I49" s="61">
        <v>39.6</v>
      </c>
      <c r="J49" s="62">
        <v>56.431820000000002</v>
      </c>
      <c r="Q49" s="7">
        <v>16.410599999999999</v>
      </c>
      <c r="R49">
        <v>54.336599999999997</v>
      </c>
      <c r="V49"/>
    </row>
    <row r="50" spans="5:22" x14ac:dyDescent="0.25">
      <c r="E50" s="61">
        <v>14.98</v>
      </c>
      <c r="F50" s="62">
        <v>55.666400000000003</v>
      </c>
      <c r="I50" s="61">
        <v>40.01</v>
      </c>
      <c r="J50" s="62">
        <v>56.432000000000002</v>
      </c>
      <c r="Q50" s="7">
        <v>16.714400000000001</v>
      </c>
      <c r="R50">
        <v>54.002400000000002</v>
      </c>
      <c r="V50"/>
    </row>
    <row r="51" spans="5:22" x14ac:dyDescent="0.25">
      <c r="E51" s="61">
        <v>14.99</v>
      </c>
      <c r="F51" s="62">
        <v>55.566499999999998</v>
      </c>
      <c r="I51" s="61">
        <v>40.43</v>
      </c>
      <c r="J51" s="62">
        <v>56.432360000000003</v>
      </c>
      <c r="Q51" s="7">
        <v>17.014099999999999</v>
      </c>
      <c r="R51">
        <v>53.5989</v>
      </c>
      <c r="V51"/>
    </row>
    <row r="52" spans="5:22" x14ac:dyDescent="0.25">
      <c r="E52" s="61">
        <v>15.01</v>
      </c>
      <c r="F52" s="62">
        <v>55.53</v>
      </c>
      <c r="I52" s="61">
        <v>41.28</v>
      </c>
      <c r="J52" s="62">
        <v>56.432729999999999</v>
      </c>
      <c r="Q52" s="7">
        <v>17.314800000000002</v>
      </c>
      <c r="R52">
        <v>53.168900000000001</v>
      </c>
      <c r="V52"/>
    </row>
    <row r="53" spans="5:22" x14ac:dyDescent="0.25">
      <c r="E53" s="61">
        <v>15.02</v>
      </c>
      <c r="F53" s="62">
        <v>55.556600000000003</v>
      </c>
      <c r="I53" s="61">
        <v>42.17</v>
      </c>
      <c r="J53" s="62">
        <v>56.43327</v>
      </c>
      <c r="Q53" s="7">
        <v>17.619199999999999</v>
      </c>
      <c r="R53">
        <v>52.744</v>
      </c>
      <c r="V53"/>
    </row>
    <row r="54" spans="5:22" x14ac:dyDescent="0.25">
      <c r="E54" s="61">
        <v>15.03</v>
      </c>
      <c r="F54" s="62">
        <v>55.614100000000001</v>
      </c>
      <c r="I54" s="61">
        <v>43.1</v>
      </c>
      <c r="J54" s="62">
        <v>56.433819999999997</v>
      </c>
      <c r="Q54" s="7">
        <v>17.930599999999998</v>
      </c>
      <c r="R54">
        <v>52.338300000000004</v>
      </c>
      <c r="V54"/>
    </row>
    <row r="55" spans="5:22" x14ac:dyDescent="0.25">
      <c r="E55" s="61">
        <v>15.06</v>
      </c>
      <c r="F55" s="62">
        <v>55.6477</v>
      </c>
      <c r="I55" s="61">
        <v>45.05</v>
      </c>
      <c r="J55" s="62">
        <v>56.434730000000002</v>
      </c>
      <c r="Q55" s="7">
        <v>18.247599999999998</v>
      </c>
      <c r="R55">
        <v>51.945699999999995</v>
      </c>
      <c r="V55"/>
    </row>
    <row r="56" spans="5:22" x14ac:dyDescent="0.25">
      <c r="E56" s="61">
        <v>15.09</v>
      </c>
      <c r="F56" s="62">
        <v>55.671900000000001</v>
      </c>
      <c r="I56" s="61">
        <v>47.15</v>
      </c>
      <c r="J56" s="62">
        <v>56.435639999999999</v>
      </c>
      <c r="Q56" s="7">
        <v>18.5718</v>
      </c>
      <c r="R56">
        <v>51.568199999999997</v>
      </c>
      <c r="V56"/>
    </row>
    <row r="57" spans="5:22" x14ac:dyDescent="0.25">
      <c r="E57" s="61">
        <v>15.12</v>
      </c>
      <c r="F57" s="62">
        <v>55.635899999999999</v>
      </c>
      <c r="I57" s="61">
        <v>49.4</v>
      </c>
      <c r="J57" s="62">
        <v>56.436729999999997</v>
      </c>
      <c r="Q57" s="7">
        <v>18.9024</v>
      </c>
      <c r="R57">
        <v>51.198800000000006</v>
      </c>
      <c r="V57"/>
    </row>
    <row r="58" spans="5:22" x14ac:dyDescent="0.25">
      <c r="E58" s="61">
        <v>15.18</v>
      </c>
      <c r="F58" s="62">
        <v>55.6128</v>
      </c>
      <c r="I58" s="61">
        <v>54.38</v>
      </c>
      <c r="J58" s="62">
        <v>56.438549999999999</v>
      </c>
      <c r="Q58" s="7">
        <v>19.239999999999998</v>
      </c>
      <c r="R58">
        <v>50.8354</v>
      </c>
      <c r="V58"/>
    </row>
    <row r="59" spans="5:22" x14ac:dyDescent="0.25">
      <c r="E59" s="61">
        <v>15.24</v>
      </c>
      <c r="F59" s="62">
        <v>55.579700000000003</v>
      </c>
      <c r="I59" s="61">
        <v>60.02</v>
      </c>
      <c r="J59" s="62">
        <v>56.440550000000002</v>
      </c>
      <c r="Q59" s="7">
        <v>19.584099999999999</v>
      </c>
      <c r="R59">
        <v>50.466200000000001</v>
      </c>
      <c r="V59"/>
    </row>
    <row r="60" spans="5:22" x14ac:dyDescent="0.25">
      <c r="E60" s="61">
        <v>15.3</v>
      </c>
      <c r="F60" s="62">
        <v>55.531300000000002</v>
      </c>
      <c r="I60" s="61">
        <v>66.38</v>
      </c>
      <c r="J60" s="62">
        <v>56.442360000000001</v>
      </c>
      <c r="Q60" s="7">
        <v>19.9358</v>
      </c>
      <c r="R60">
        <v>50.106000000000002</v>
      </c>
      <c r="V60"/>
    </row>
    <row r="61" spans="5:22" x14ac:dyDescent="0.25">
      <c r="E61" s="61">
        <v>15.42</v>
      </c>
      <c r="F61" s="62">
        <v>55.4422</v>
      </c>
      <c r="I61" s="61">
        <v>73.53</v>
      </c>
      <c r="J61" s="62">
        <v>56.444360000000003</v>
      </c>
      <c r="Q61" s="7">
        <v>20.2941</v>
      </c>
      <c r="R61">
        <v>49.752900000000004</v>
      </c>
      <c r="V61"/>
    </row>
    <row r="62" spans="5:22" x14ac:dyDescent="0.25">
      <c r="E62" s="61">
        <v>15.55</v>
      </c>
      <c r="F62" s="62">
        <v>55.3215</v>
      </c>
      <c r="I62" s="61">
        <v>81.52</v>
      </c>
      <c r="J62" s="62">
        <v>56.446359999999999</v>
      </c>
      <c r="Q62" s="7">
        <v>20.659600000000001</v>
      </c>
      <c r="R62">
        <v>49.407300000000006</v>
      </c>
      <c r="V62"/>
    </row>
    <row r="63" spans="5:22" x14ac:dyDescent="0.25">
      <c r="E63" s="61">
        <v>15.67</v>
      </c>
      <c r="F63" s="62">
        <v>55.2254</v>
      </c>
      <c r="I63" s="61">
        <v>90.45</v>
      </c>
      <c r="J63" s="62">
        <v>56.448180000000001</v>
      </c>
      <c r="Q63" s="7">
        <v>21.032299999999999</v>
      </c>
      <c r="R63">
        <v>49.0685</v>
      </c>
      <c r="V63"/>
    </row>
    <row r="64" spans="5:22" x14ac:dyDescent="0.25">
      <c r="E64" s="61">
        <v>15.92</v>
      </c>
      <c r="F64" s="62">
        <v>54.963880000000003</v>
      </c>
      <c r="I64" s="61">
        <v>100.37</v>
      </c>
      <c r="J64" s="62">
        <v>56.450180000000003</v>
      </c>
      <c r="Q64" s="7">
        <v>21.411799999999999</v>
      </c>
      <c r="R64">
        <v>48.735599999999998</v>
      </c>
      <c r="V64"/>
    </row>
    <row r="65" spans="5:22" x14ac:dyDescent="0.25">
      <c r="E65" s="61">
        <v>16.16</v>
      </c>
      <c r="F65" s="62">
        <v>54.673400000000001</v>
      </c>
      <c r="I65" s="61">
        <v>111.35</v>
      </c>
      <c r="J65" s="62">
        <v>56.452179999999998</v>
      </c>
      <c r="Q65" s="7">
        <v>21.798300000000001</v>
      </c>
      <c r="R65">
        <v>48.407499999999999</v>
      </c>
      <c r="V65"/>
    </row>
    <row r="66" spans="5:22" x14ac:dyDescent="0.25">
      <c r="E66" s="61">
        <v>16.41</v>
      </c>
      <c r="F66" s="62">
        <v>54.43421</v>
      </c>
      <c r="I66" s="61">
        <v>123.46</v>
      </c>
      <c r="J66" s="62">
        <v>56.454000000000001</v>
      </c>
      <c r="Q66" s="7">
        <v>22.191800000000001</v>
      </c>
      <c r="R66">
        <v>48.083300000000001</v>
      </c>
      <c r="V66"/>
    </row>
    <row r="67" spans="5:22" x14ac:dyDescent="0.25">
      <c r="E67" s="61">
        <v>16.89</v>
      </c>
      <c r="F67" s="62">
        <v>53.947000000000003</v>
      </c>
      <c r="I67" s="61">
        <v>136.77000000000001</v>
      </c>
      <c r="J67" s="62">
        <v>56.456000000000003</v>
      </c>
      <c r="Q67" s="7">
        <v>22.591999999999999</v>
      </c>
      <c r="R67">
        <v>47.761300000000006</v>
      </c>
      <c r="V67"/>
    </row>
    <row r="68" spans="5:22" x14ac:dyDescent="0.25">
      <c r="E68" s="61">
        <v>17.37</v>
      </c>
      <c r="F68" s="62">
        <v>53.537100000000002</v>
      </c>
      <c r="I68" s="61">
        <v>151.33000000000001</v>
      </c>
      <c r="J68" s="62">
        <v>56.457819999999998</v>
      </c>
      <c r="Q68" s="7">
        <v>22.999300000000002</v>
      </c>
      <c r="R68">
        <v>47.442300000000003</v>
      </c>
      <c r="V68"/>
    </row>
    <row r="69" spans="5:22" x14ac:dyDescent="0.25">
      <c r="E69" s="61">
        <v>17.850000000000001</v>
      </c>
      <c r="F69" s="62">
        <v>53.1648</v>
      </c>
      <c r="I69" s="61">
        <v>167.21</v>
      </c>
      <c r="J69" s="62">
        <v>56.459820000000001</v>
      </c>
      <c r="Q69" s="7">
        <v>23.414100000000001</v>
      </c>
      <c r="R69">
        <v>47.127000000000002</v>
      </c>
      <c r="V69"/>
    </row>
    <row r="70" spans="5:22" x14ac:dyDescent="0.25">
      <c r="E70" s="61">
        <v>18.809999999999999</v>
      </c>
      <c r="F70" s="62">
        <v>52.332299999999996</v>
      </c>
      <c r="I70" s="61">
        <v>184.45</v>
      </c>
      <c r="J70" s="62">
        <v>56.461820000000003</v>
      </c>
      <c r="Q70" s="7">
        <v>23.836099999999998</v>
      </c>
      <c r="R70">
        <v>46.814900000000002</v>
      </c>
      <c r="V70"/>
    </row>
    <row r="71" spans="5:22" x14ac:dyDescent="0.25">
      <c r="E71" s="61">
        <v>19.77</v>
      </c>
      <c r="F71" s="62">
        <v>51.49944</v>
      </c>
      <c r="I71" s="61">
        <v>203.12</v>
      </c>
      <c r="J71" s="62">
        <v>56.463639999999998</v>
      </c>
      <c r="Q71" s="7">
        <v>24.2654</v>
      </c>
      <c r="R71">
        <v>46.505800000000001</v>
      </c>
      <c r="V71"/>
    </row>
    <row r="72" spans="5:22" x14ac:dyDescent="0.25">
      <c r="E72" s="61">
        <v>20.74</v>
      </c>
      <c r="F72" s="62">
        <v>50.638100000000001</v>
      </c>
      <c r="I72" s="61"/>
      <c r="J72" s="62"/>
      <c r="Q72" s="7">
        <v>24.701599999999999</v>
      </c>
      <c r="R72">
        <v>46.198699999999995</v>
      </c>
      <c r="V72"/>
    </row>
    <row r="73" spans="5:22" x14ac:dyDescent="0.25">
      <c r="E73" s="61">
        <v>22.68</v>
      </c>
      <c r="F73" s="62">
        <v>48.805999999999997</v>
      </c>
      <c r="I73" s="61"/>
      <c r="J73" s="62"/>
      <c r="Q73" s="7">
        <v>25.1447</v>
      </c>
      <c r="R73">
        <v>45.8932</v>
      </c>
      <c r="V73"/>
    </row>
    <row r="74" spans="5:22" x14ac:dyDescent="0.25">
      <c r="E74" s="61">
        <v>24.65</v>
      </c>
      <c r="F74" s="62">
        <v>46.915999999999997</v>
      </c>
      <c r="I74" s="61"/>
      <c r="J74" s="62"/>
      <c r="Q74" s="7">
        <v>25.5944</v>
      </c>
      <c r="R74">
        <v>45.589599999999997</v>
      </c>
      <c r="V74"/>
    </row>
    <row r="75" spans="5:22" x14ac:dyDescent="0.25">
      <c r="E75" s="61">
        <v>26.62</v>
      </c>
      <c r="F75" s="62">
        <v>45.424999999999997</v>
      </c>
      <c r="I75" s="61"/>
      <c r="J75" s="62"/>
      <c r="Q75" s="7">
        <v>26.050999999999998</v>
      </c>
      <c r="R75">
        <v>45.287800000000004</v>
      </c>
      <c r="V75"/>
    </row>
    <row r="76" spans="5:22" x14ac:dyDescent="0.25">
      <c r="E76" s="61">
        <v>28.58</v>
      </c>
      <c r="F76" s="62">
        <v>43.802999999999997</v>
      </c>
      <c r="I76" s="61"/>
      <c r="J76" s="62"/>
      <c r="Q76" s="7">
        <v>26.513999999999999</v>
      </c>
      <c r="R76">
        <v>44.987199999999994</v>
      </c>
      <c r="V76"/>
    </row>
    <row r="77" spans="5:22" x14ac:dyDescent="0.25">
      <c r="E77" s="61">
        <v>30.53</v>
      </c>
      <c r="F77" s="62">
        <v>42.185000000000002</v>
      </c>
      <c r="I77" s="61"/>
      <c r="J77" s="62"/>
      <c r="Q77" s="7">
        <v>26.9833</v>
      </c>
      <c r="R77">
        <v>44.687599999999996</v>
      </c>
      <c r="V77"/>
    </row>
    <row r="78" spans="5:22" x14ac:dyDescent="0.25">
      <c r="E78" s="61">
        <v>32.46</v>
      </c>
      <c r="F78" s="62">
        <v>40.557000000000002</v>
      </c>
      <c r="I78" s="61"/>
      <c r="J78" s="62"/>
      <c r="Q78" s="7">
        <v>27.4587</v>
      </c>
      <c r="R78">
        <v>44.39</v>
      </c>
      <c r="V78"/>
    </row>
    <row r="79" spans="5:22" x14ac:dyDescent="0.25">
      <c r="E79" s="61">
        <v>34.36</v>
      </c>
      <c r="F79" s="62">
        <v>39.024000000000001</v>
      </c>
      <c r="I79" s="61"/>
      <c r="J79" s="62"/>
      <c r="Q79" s="7">
        <v>27.940100000000001</v>
      </c>
      <c r="R79">
        <v>44.095500000000001</v>
      </c>
      <c r="V79"/>
    </row>
    <row r="80" spans="5:22" x14ac:dyDescent="0.25">
      <c r="E80" s="61">
        <v>36.25</v>
      </c>
      <c r="F80" s="62">
        <v>37.584000000000003</v>
      </c>
      <c r="I80" s="61"/>
      <c r="J80" s="62"/>
      <c r="Q80" s="7">
        <v>28.427499999999998</v>
      </c>
      <c r="R80">
        <v>43.804300000000005</v>
      </c>
      <c r="V80"/>
    </row>
    <row r="81" spans="5:22" x14ac:dyDescent="0.25">
      <c r="E81" s="61">
        <v>36.25</v>
      </c>
      <c r="F81" s="62">
        <v>37.6</v>
      </c>
      <c r="I81" s="61"/>
      <c r="J81" s="62"/>
      <c r="Q81" s="7">
        <v>28.9206</v>
      </c>
      <c r="R81">
        <v>43.515500000000003</v>
      </c>
      <c r="V81"/>
    </row>
    <row r="82" spans="5:22" x14ac:dyDescent="0.25">
      <c r="E82" s="61">
        <v>36.26</v>
      </c>
      <c r="F82" s="62">
        <v>37.57</v>
      </c>
      <c r="I82" s="61"/>
      <c r="J82" s="62"/>
      <c r="Q82" s="7">
        <v>29.4191</v>
      </c>
      <c r="R82">
        <v>43.23</v>
      </c>
      <c r="V82"/>
    </row>
    <row r="83" spans="5:22" x14ac:dyDescent="0.25">
      <c r="E83" s="61">
        <v>36.26</v>
      </c>
      <c r="F83" s="62">
        <v>37.569000000000003</v>
      </c>
      <c r="I83" s="61"/>
      <c r="J83" s="62"/>
      <c r="Q83" s="7">
        <v>29.923100000000002</v>
      </c>
      <c r="R83">
        <v>42.948599999999999</v>
      </c>
      <c r="V83"/>
    </row>
    <row r="84" spans="5:22" x14ac:dyDescent="0.25">
      <c r="E84" s="61">
        <v>36.270000000000003</v>
      </c>
      <c r="F84" s="62">
        <v>37.54</v>
      </c>
      <c r="I84" s="61"/>
      <c r="J84" s="62"/>
      <c r="Q84" s="7">
        <v>30.432300000000001</v>
      </c>
      <c r="R84">
        <v>42.671800000000005</v>
      </c>
      <c r="V84"/>
    </row>
    <row r="85" spans="5:22" x14ac:dyDescent="0.25">
      <c r="E85" s="61">
        <v>36.29</v>
      </c>
      <c r="F85" s="62">
        <v>37.546999999999997</v>
      </c>
      <c r="I85" s="61"/>
      <c r="J85" s="62"/>
      <c r="Q85" s="7">
        <v>30.9466</v>
      </c>
      <c r="R85">
        <v>42.3994</v>
      </c>
      <c r="V85"/>
    </row>
    <row r="86" spans="5:22" x14ac:dyDescent="0.25">
      <c r="E86" s="61">
        <v>36.299999999999997</v>
      </c>
      <c r="F86" s="62">
        <v>37.564999999999998</v>
      </c>
      <c r="I86" s="61"/>
      <c r="J86" s="62"/>
      <c r="Q86" s="7">
        <v>31.465599999999998</v>
      </c>
      <c r="R86">
        <v>42.130300000000005</v>
      </c>
      <c r="V86"/>
    </row>
    <row r="87" spans="5:22" x14ac:dyDescent="0.25">
      <c r="E87" s="61">
        <v>36.31</v>
      </c>
      <c r="F87" s="62">
        <v>37.564999999999998</v>
      </c>
      <c r="I87" s="61"/>
      <c r="J87" s="62"/>
      <c r="Q87" s="7">
        <v>31.989000000000001</v>
      </c>
      <c r="R87">
        <v>41.864699999999999</v>
      </c>
      <c r="V87"/>
    </row>
    <row r="88" spans="5:22" x14ac:dyDescent="0.25">
      <c r="E88" s="61">
        <v>36.35</v>
      </c>
      <c r="F88" s="62">
        <v>37.530999999999999</v>
      </c>
      <c r="I88" s="61"/>
      <c r="J88" s="62"/>
      <c r="Q88" s="7">
        <v>32.516599999999997</v>
      </c>
      <c r="R88">
        <v>41.601900000000001</v>
      </c>
      <c r="V88"/>
    </row>
    <row r="89" spans="5:22" x14ac:dyDescent="0.25">
      <c r="E89" s="61">
        <v>36.380000000000003</v>
      </c>
      <c r="F89" s="62">
        <v>37.508000000000003</v>
      </c>
      <c r="I89" s="61"/>
      <c r="J89" s="62"/>
      <c r="Q89" s="7">
        <v>33.048400000000001</v>
      </c>
      <c r="R89">
        <v>41.342300000000002</v>
      </c>
      <c r="V89"/>
    </row>
    <row r="90" spans="5:22" x14ac:dyDescent="0.25">
      <c r="E90" s="61">
        <v>36.409999999999997</v>
      </c>
      <c r="F90" s="62">
        <v>37.509</v>
      </c>
      <c r="I90" s="61"/>
      <c r="J90" s="62"/>
      <c r="Q90" s="7">
        <v>33.584099999999999</v>
      </c>
      <c r="R90">
        <v>41.085300000000004</v>
      </c>
      <c r="V90"/>
    </row>
    <row r="91" spans="5:22" x14ac:dyDescent="0.25">
      <c r="E91" s="61">
        <v>36.47</v>
      </c>
      <c r="F91" s="62">
        <v>37.497</v>
      </c>
      <c r="I91" s="61"/>
      <c r="J91" s="62"/>
      <c r="Q91" s="7">
        <v>34.123600000000003</v>
      </c>
      <c r="R91">
        <v>40.830300000000001</v>
      </c>
      <c r="V91"/>
    </row>
    <row r="92" spans="5:22" x14ac:dyDescent="0.25">
      <c r="E92" s="61">
        <v>36.53</v>
      </c>
      <c r="F92" s="62">
        <v>37.442</v>
      </c>
      <c r="I92" s="61"/>
      <c r="J92" s="62"/>
      <c r="Q92" s="7">
        <v>34.666600000000003</v>
      </c>
      <c r="R92">
        <v>40.577199999999998</v>
      </c>
      <c r="V92"/>
    </row>
    <row r="93" spans="5:22" x14ac:dyDescent="0.25">
      <c r="E93" s="61">
        <v>36.590000000000003</v>
      </c>
      <c r="F93" s="62">
        <v>37.404000000000003</v>
      </c>
      <c r="I93" s="61"/>
      <c r="J93" s="62"/>
      <c r="Q93" s="7">
        <v>35.213000000000001</v>
      </c>
      <c r="R93">
        <v>40.325800000000001</v>
      </c>
      <c r="V93"/>
    </row>
    <row r="94" spans="5:22" x14ac:dyDescent="0.25">
      <c r="E94" s="61">
        <v>36.71</v>
      </c>
      <c r="F94" s="62">
        <v>37.348999999999997</v>
      </c>
      <c r="I94" s="61"/>
      <c r="J94" s="62"/>
      <c r="Q94" s="7">
        <v>35.762599999999999</v>
      </c>
      <c r="R94">
        <v>40.075099999999999</v>
      </c>
      <c r="V94"/>
    </row>
    <row r="95" spans="5:22" x14ac:dyDescent="0.25">
      <c r="E95" s="61">
        <v>36.83</v>
      </c>
      <c r="F95" s="62">
        <v>37.299999999999997</v>
      </c>
      <c r="I95" s="61"/>
      <c r="J95" s="62"/>
      <c r="Q95" s="7">
        <v>36.315199999999997</v>
      </c>
      <c r="R95">
        <v>39.8249</v>
      </c>
      <c r="V95"/>
    </row>
    <row r="96" spans="5:22" x14ac:dyDescent="0.25">
      <c r="E96" s="61">
        <v>36.94</v>
      </c>
      <c r="F96" s="62">
        <v>37.201999999999998</v>
      </c>
      <c r="I96" s="61"/>
      <c r="J96" s="62"/>
      <c r="Q96" s="7">
        <v>36.8705</v>
      </c>
      <c r="R96">
        <v>39.574599999999997</v>
      </c>
      <c r="V96"/>
    </row>
    <row r="97" spans="5:22" x14ac:dyDescent="0.25">
      <c r="E97" s="61">
        <v>37.18</v>
      </c>
      <c r="F97" s="62">
        <v>37.063000000000002</v>
      </c>
      <c r="I97" s="61"/>
      <c r="J97" s="62"/>
      <c r="Q97" s="7">
        <v>37.428600000000003</v>
      </c>
      <c r="R97">
        <v>39.324199999999998</v>
      </c>
      <c r="V97"/>
    </row>
    <row r="98" spans="5:22" x14ac:dyDescent="0.25">
      <c r="E98" s="61">
        <v>37.42</v>
      </c>
      <c r="F98" s="62">
        <v>36.911999999999999</v>
      </c>
      <c r="I98" s="61"/>
      <c r="J98" s="62"/>
      <c r="Q98" s="7">
        <v>37.989199999999997</v>
      </c>
      <c r="R98">
        <v>39.073099999999997</v>
      </c>
      <c r="V98"/>
    </row>
    <row r="99" spans="5:22" x14ac:dyDescent="0.25">
      <c r="E99" s="61">
        <v>37.65</v>
      </c>
      <c r="F99" s="62">
        <v>36.774000000000001</v>
      </c>
      <c r="I99" s="61"/>
      <c r="J99" s="62"/>
      <c r="Q99" s="7">
        <v>38.552</v>
      </c>
      <c r="R99">
        <v>38.820699999999995</v>
      </c>
      <c r="V99"/>
    </row>
    <row r="100" spans="5:22" x14ac:dyDescent="0.25">
      <c r="E100" s="61">
        <v>38.130000000000003</v>
      </c>
      <c r="F100" s="62">
        <v>36.463000000000001</v>
      </c>
      <c r="I100" s="61"/>
      <c r="J100" s="62"/>
      <c r="Q100" s="7">
        <v>39.116900000000001</v>
      </c>
      <c r="R100">
        <v>38.566900000000004</v>
      </c>
      <c r="V100"/>
    </row>
    <row r="101" spans="5:22" x14ac:dyDescent="0.25">
      <c r="E101" s="61">
        <v>38.6</v>
      </c>
      <c r="F101" s="62">
        <v>36.170999999999999</v>
      </c>
      <c r="I101" s="61"/>
      <c r="J101" s="62"/>
      <c r="Q101" s="7">
        <v>39.683799999999998</v>
      </c>
      <c r="R101">
        <v>38.311699999999995</v>
      </c>
      <c r="V101"/>
    </row>
    <row r="102" spans="5:22" x14ac:dyDescent="0.25">
      <c r="E102" s="61">
        <v>39.07</v>
      </c>
      <c r="F102" s="62">
        <v>35.905999999999999</v>
      </c>
      <c r="I102" s="61"/>
      <c r="J102" s="62"/>
      <c r="Q102" s="7">
        <v>40.252600000000001</v>
      </c>
      <c r="R102">
        <v>38.055300000000003</v>
      </c>
      <c r="V102"/>
    </row>
    <row r="103" spans="5:22" x14ac:dyDescent="0.25">
      <c r="E103" s="61">
        <v>40.01</v>
      </c>
      <c r="F103" s="62">
        <v>35.371000000000002</v>
      </c>
      <c r="I103" s="61"/>
      <c r="J103" s="62"/>
      <c r="Q103" s="7">
        <v>40.823599999999999</v>
      </c>
      <c r="R103">
        <v>37.7986</v>
      </c>
      <c r="V103"/>
    </row>
    <row r="104" spans="5:22" x14ac:dyDescent="0.25">
      <c r="E104" s="61">
        <v>40.950000000000003</v>
      </c>
      <c r="F104" s="62">
        <v>34.848999999999997</v>
      </c>
      <c r="I104" s="61"/>
      <c r="J104" s="62"/>
      <c r="Q104" s="7">
        <v>41.396799999999999</v>
      </c>
      <c r="R104">
        <v>37.541699999999999</v>
      </c>
      <c r="V104"/>
    </row>
    <row r="105" spans="5:22" x14ac:dyDescent="0.25">
      <c r="E105" s="61">
        <v>41.89</v>
      </c>
      <c r="F105" s="62">
        <v>34.366</v>
      </c>
      <c r="I105" s="61"/>
      <c r="J105" s="62"/>
      <c r="Q105" s="7">
        <v>41.972299999999997</v>
      </c>
      <c r="R105">
        <v>37.2851</v>
      </c>
      <c r="V105"/>
    </row>
    <row r="106" spans="5:22" x14ac:dyDescent="0.25">
      <c r="E106" s="61">
        <v>43.77</v>
      </c>
      <c r="F106" s="62">
        <v>33.457999999999998</v>
      </c>
      <c r="I106" s="61"/>
      <c r="J106" s="62"/>
      <c r="Q106" s="7">
        <v>42.549799999999998</v>
      </c>
      <c r="R106">
        <v>37.029000000000003</v>
      </c>
      <c r="V106"/>
    </row>
    <row r="107" spans="5:22" x14ac:dyDescent="0.25">
      <c r="E107" s="61">
        <v>45.65</v>
      </c>
      <c r="F107" s="62">
        <v>32.616</v>
      </c>
      <c r="I107" s="61"/>
      <c r="J107" s="62"/>
      <c r="Q107" s="7">
        <v>43.129300000000001</v>
      </c>
      <c r="R107">
        <v>36.774099999999997</v>
      </c>
      <c r="V107"/>
    </row>
    <row r="108" spans="5:22" x14ac:dyDescent="0.25">
      <c r="E108" s="61">
        <v>47.52</v>
      </c>
      <c r="F108" s="62">
        <v>31.841000000000001</v>
      </c>
      <c r="I108" s="61"/>
      <c r="J108" s="62"/>
      <c r="Q108" s="7">
        <v>43.710900000000002</v>
      </c>
      <c r="R108">
        <v>36.520199999999996</v>
      </c>
      <c r="V108"/>
    </row>
    <row r="109" spans="5:22" x14ac:dyDescent="0.25">
      <c r="E109" s="61">
        <v>51.25</v>
      </c>
      <c r="F109" s="62">
        <v>30.409400000000002</v>
      </c>
      <c r="I109" s="61"/>
      <c r="J109" s="62"/>
      <c r="Q109" s="7">
        <v>44.294699999999999</v>
      </c>
      <c r="R109">
        <v>36.267800000000001</v>
      </c>
      <c r="V109"/>
    </row>
    <row r="110" spans="5:22" x14ac:dyDescent="0.25">
      <c r="E110" s="61">
        <v>54.98</v>
      </c>
      <c r="F110" s="62">
        <v>29.133600000000001</v>
      </c>
      <c r="I110" s="61"/>
      <c r="J110" s="62"/>
      <c r="Q110" s="7">
        <v>44.880400000000002</v>
      </c>
      <c r="R110">
        <v>36.017300000000006</v>
      </c>
      <c r="V110"/>
    </row>
    <row r="111" spans="5:22" x14ac:dyDescent="0.25">
      <c r="E111" s="61">
        <v>58.69</v>
      </c>
      <c r="F111" s="62">
        <v>27.981000000000002</v>
      </c>
      <c r="I111" s="61"/>
      <c r="J111" s="62"/>
      <c r="Q111" s="7">
        <v>45.4681</v>
      </c>
      <c r="R111">
        <v>35.768599999999999</v>
      </c>
      <c r="V111"/>
    </row>
    <row r="112" spans="5:22" x14ac:dyDescent="0.25">
      <c r="E112" s="61">
        <v>66.069999999999993</v>
      </c>
      <c r="F112" s="62">
        <v>25.83</v>
      </c>
      <c r="I112" s="61"/>
      <c r="J112" s="62"/>
      <c r="Q112" s="7">
        <v>46.0578</v>
      </c>
      <c r="R112">
        <v>35.521999999999998</v>
      </c>
      <c r="V112"/>
    </row>
    <row r="113" spans="5:22" x14ac:dyDescent="0.25">
      <c r="E113" s="61">
        <v>73.41</v>
      </c>
      <c r="F113" s="62">
        <v>24.084</v>
      </c>
      <c r="I113" s="61"/>
      <c r="J113" s="62"/>
      <c r="Q113" s="7">
        <v>46.6492</v>
      </c>
      <c r="R113">
        <v>35.276800000000001</v>
      </c>
      <c r="V113"/>
    </row>
    <row r="114" spans="5:22" x14ac:dyDescent="0.25">
      <c r="E114" s="61">
        <v>80.78</v>
      </c>
      <c r="F114" s="62">
        <v>22.670999999999999</v>
      </c>
      <c r="I114" s="61"/>
      <c r="J114" s="62"/>
      <c r="Q114" s="7">
        <v>47.242199999999997</v>
      </c>
      <c r="R114">
        <v>35.0334</v>
      </c>
      <c r="V114"/>
    </row>
    <row r="115" spans="5:22" x14ac:dyDescent="0.25">
      <c r="E115" s="61">
        <v>88.13</v>
      </c>
      <c r="F115" s="62">
        <v>21.419</v>
      </c>
      <c r="I115" s="61"/>
      <c r="J115" s="62"/>
      <c r="Q115" s="7">
        <v>47.836799999999997</v>
      </c>
      <c r="R115">
        <v>34.791699999999999</v>
      </c>
      <c r="V115"/>
    </row>
    <row r="116" spans="5:22" x14ac:dyDescent="0.25">
      <c r="E116" s="61">
        <v>95.46</v>
      </c>
      <c r="F116" s="62">
        <v>20.309000000000001</v>
      </c>
      <c r="I116" s="61"/>
      <c r="J116" s="62"/>
      <c r="Q116" s="7">
        <v>48.432600000000001</v>
      </c>
      <c r="R116">
        <v>34.552099999999996</v>
      </c>
      <c r="V116"/>
    </row>
    <row r="117" spans="5:22" x14ac:dyDescent="0.25">
      <c r="E117" s="61">
        <v>102.78</v>
      </c>
      <c r="F117" s="62">
        <v>19.309999999999999</v>
      </c>
      <c r="I117" s="61"/>
      <c r="J117" s="62"/>
      <c r="Q117" s="7">
        <v>49.029800000000002</v>
      </c>
      <c r="R117">
        <v>34.3142</v>
      </c>
      <c r="V117"/>
    </row>
    <row r="118" spans="5:22" x14ac:dyDescent="0.25">
      <c r="E118" s="61">
        <v>117.31</v>
      </c>
      <c r="F118" s="62">
        <v>17.404</v>
      </c>
      <c r="I118" s="61"/>
      <c r="J118" s="62"/>
      <c r="Q118" s="7">
        <v>49.628399999999999</v>
      </c>
      <c r="R118">
        <v>34.078199999999995</v>
      </c>
      <c r="V118"/>
    </row>
    <row r="119" spans="5:22" x14ac:dyDescent="0.25">
      <c r="E119" s="61">
        <v>131.77000000000001</v>
      </c>
      <c r="F119" s="62">
        <v>15.766</v>
      </c>
      <c r="I119" s="61"/>
      <c r="J119" s="62"/>
      <c r="Q119" s="7">
        <v>50.228299999999997</v>
      </c>
      <c r="R119">
        <v>33.843900000000005</v>
      </c>
      <c r="V119"/>
    </row>
    <row r="120" spans="5:22" x14ac:dyDescent="0.25">
      <c r="E120" s="61">
        <v>146.25</v>
      </c>
      <c r="F120" s="62">
        <v>14.593</v>
      </c>
      <c r="I120" s="61"/>
      <c r="J120" s="62"/>
      <c r="Q120" s="7">
        <v>50.829500000000003</v>
      </c>
      <c r="R120">
        <v>33.611499999999999</v>
      </c>
      <c r="V120"/>
    </row>
    <row r="121" spans="5:22" x14ac:dyDescent="0.25">
      <c r="E121" s="61">
        <v>160.91</v>
      </c>
      <c r="F121" s="62">
        <v>13.664</v>
      </c>
      <c r="I121" s="61"/>
      <c r="J121" s="62"/>
      <c r="Q121" s="7">
        <v>51.432000000000002</v>
      </c>
      <c r="R121">
        <v>33.381399999999999</v>
      </c>
      <c r="V121"/>
    </row>
    <row r="122" spans="5:22" x14ac:dyDescent="0.25">
      <c r="E122" s="61">
        <v>175.43</v>
      </c>
      <c r="F122" s="62">
        <v>12.833</v>
      </c>
      <c r="I122" s="61"/>
      <c r="J122" s="62"/>
      <c r="Q122" s="7">
        <v>52.036000000000001</v>
      </c>
      <c r="R122">
        <v>33.153599999999997</v>
      </c>
      <c r="V122"/>
    </row>
    <row r="123" spans="5:22" x14ac:dyDescent="0.25">
      <c r="E123" s="61">
        <v>189.91</v>
      </c>
      <c r="F123" s="62">
        <v>12.089</v>
      </c>
      <c r="I123" s="61"/>
      <c r="J123" s="62"/>
      <c r="Q123" s="7">
        <v>52.641599999999997</v>
      </c>
      <c r="R123">
        <v>32.9283</v>
      </c>
      <c r="V123"/>
    </row>
    <row r="124" spans="5:22" x14ac:dyDescent="0.25">
      <c r="E124" s="61">
        <v>204.4</v>
      </c>
      <c r="F124" s="62">
        <v>11.435</v>
      </c>
      <c r="I124" s="61"/>
      <c r="J124" s="62"/>
      <c r="Q124" s="7">
        <v>53.248600000000003</v>
      </c>
      <c r="R124">
        <v>32.705300000000001</v>
      </c>
      <c r="V124"/>
    </row>
    <row r="125" spans="5:22" x14ac:dyDescent="0.25">
      <c r="E125" s="61">
        <v>218.87</v>
      </c>
      <c r="F125" s="62">
        <v>10.897</v>
      </c>
      <c r="I125" s="61"/>
      <c r="J125" s="62"/>
      <c r="Q125" s="7">
        <v>53.857199999999999</v>
      </c>
      <c r="R125">
        <v>32.485099999999996</v>
      </c>
      <c r="V125"/>
    </row>
    <row r="126" spans="5:22" x14ac:dyDescent="0.25">
      <c r="E126" s="61">
        <v>233.34</v>
      </c>
      <c r="F126" s="62">
        <v>10.3588</v>
      </c>
      <c r="I126" s="61"/>
      <c r="J126" s="62"/>
      <c r="Q126" s="7">
        <v>54.467700000000001</v>
      </c>
      <c r="R126">
        <v>32.267499999999998</v>
      </c>
      <c r="V126"/>
    </row>
    <row r="127" spans="5:22" x14ac:dyDescent="0.25">
      <c r="E127" s="61">
        <v>262.12</v>
      </c>
      <c r="F127" s="62">
        <v>9.3362999999999996</v>
      </c>
      <c r="I127" s="61"/>
      <c r="J127" s="62"/>
      <c r="Q127" s="7">
        <v>55.080100000000002</v>
      </c>
      <c r="R127">
        <v>32.052900000000001</v>
      </c>
      <c r="V127"/>
    </row>
    <row r="128" spans="5:22" x14ac:dyDescent="0.25">
      <c r="E128" s="7">
        <v>290.60000000000002</v>
      </c>
      <c r="F128" s="8">
        <v>8.3850999999999996</v>
      </c>
      <c r="Q128" s="7">
        <v>55.694099999999999</v>
      </c>
      <c r="R128">
        <v>31.8414</v>
      </c>
      <c r="V128"/>
    </row>
    <row r="129" spans="5:22" x14ac:dyDescent="0.25">
      <c r="E129" s="7">
        <v>290.76</v>
      </c>
      <c r="F129" s="8">
        <v>8.4884000000000004</v>
      </c>
      <c r="Q129" s="7">
        <v>56.31</v>
      </c>
      <c r="R129">
        <v>31.633200000000002</v>
      </c>
      <c r="V129"/>
    </row>
    <row r="130" spans="5:22" x14ac:dyDescent="0.25">
      <c r="E130" s="7">
        <v>290.7</v>
      </c>
      <c r="F130" s="8">
        <v>8.4972999999999992</v>
      </c>
      <c r="Q130" s="7">
        <v>56.927599999999998</v>
      </c>
      <c r="R130">
        <v>31.428099999999997</v>
      </c>
      <c r="V130"/>
    </row>
    <row r="131" spans="5:22" x14ac:dyDescent="0.25">
      <c r="E131" s="7">
        <v>290.77</v>
      </c>
      <c r="F131" s="8">
        <v>8.4015000000000004</v>
      </c>
      <c r="Q131" s="7">
        <v>57.546799999999998</v>
      </c>
      <c r="R131">
        <v>31.226099999999999</v>
      </c>
      <c r="V131"/>
    </row>
    <row r="132" spans="5:22" x14ac:dyDescent="0.25">
      <c r="E132" s="7">
        <v>290.77999999999997</v>
      </c>
      <c r="F132" s="8">
        <v>8.3573000000000004</v>
      </c>
      <c r="Q132" s="7">
        <v>58.167499999999997</v>
      </c>
      <c r="R132">
        <v>31.027200000000001</v>
      </c>
      <c r="V132"/>
    </row>
    <row r="133" spans="5:22" x14ac:dyDescent="0.25">
      <c r="E133" s="7">
        <v>290.77999999999997</v>
      </c>
      <c r="F133" s="8">
        <v>8.3864999999999998</v>
      </c>
      <c r="Q133" s="7">
        <v>58.789700000000003</v>
      </c>
      <c r="R133">
        <v>30.831299999999999</v>
      </c>
      <c r="V133"/>
    </row>
    <row r="134" spans="5:22" x14ac:dyDescent="0.25">
      <c r="E134" s="7">
        <v>290.79000000000002</v>
      </c>
      <c r="F134" s="8">
        <v>8.9506999999999994</v>
      </c>
      <c r="Q134" s="7">
        <v>59.413499999999999</v>
      </c>
      <c r="R134">
        <v>30.638300000000001</v>
      </c>
      <c r="V134"/>
    </row>
    <row r="135" spans="5:22" x14ac:dyDescent="0.25">
      <c r="E135" s="7">
        <v>290.79000000000002</v>
      </c>
      <c r="F135" s="8">
        <v>9.3923000000000005</v>
      </c>
      <c r="Q135" s="7">
        <v>60.038699999999999</v>
      </c>
      <c r="R135">
        <v>30.448</v>
      </c>
      <c r="V135"/>
    </row>
    <row r="136" spans="5:22" x14ac:dyDescent="0.25">
      <c r="E136" s="7">
        <v>290.81</v>
      </c>
      <c r="F136" s="8">
        <v>9.3023000000000007</v>
      </c>
      <c r="Q136" s="7">
        <v>60.665599999999998</v>
      </c>
      <c r="R136">
        <v>30.260200000000001</v>
      </c>
      <c r="V136"/>
    </row>
    <row r="137" spans="5:22" x14ac:dyDescent="0.25">
      <c r="E137" s="7">
        <v>290.83</v>
      </c>
      <c r="F137" s="8">
        <v>9.2111000000000001</v>
      </c>
      <c r="Q137" s="7">
        <v>61.293999999999997</v>
      </c>
      <c r="R137">
        <v>30.074999999999999</v>
      </c>
      <c r="V137"/>
    </row>
    <row r="138" spans="5:22" x14ac:dyDescent="0.25">
      <c r="E138" s="7">
        <v>290.86</v>
      </c>
      <c r="F138" s="8">
        <v>9.3125999999999998</v>
      </c>
      <c r="Q138" s="7">
        <v>61.923900000000003</v>
      </c>
      <c r="R138">
        <v>29.892499999999998</v>
      </c>
      <c r="V138"/>
    </row>
    <row r="139" spans="5:22" x14ac:dyDescent="0.25">
      <c r="E139" s="7">
        <v>290.91000000000003</v>
      </c>
      <c r="F139" s="8">
        <v>9.0297999999999998</v>
      </c>
      <c r="Q139" s="7">
        <v>62.555300000000003</v>
      </c>
      <c r="R139">
        <v>29.712499999999999</v>
      </c>
      <c r="V139"/>
    </row>
    <row r="140" spans="5:22" x14ac:dyDescent="0.25">
      <c r="E140" s="7">
        <v>290.95999999999998</v>
      </c>
      <c r="F140" s="8">
        <v>8.7499000000000002</v>
      </c>
      <c r="Q140" s="7">
        <v>63.188200000000002</v>
      </c>
      <c r="R140">
        <v>29.534800000000001</v>
      </c>
      <c r="V140"/>
    </row>
    <row r="141" spans="5:22" x14ac:dyDescent="0.25">
      <c r="E141" s="7">
        <v>291</v>
      </c>
      <c r="F141" s="8">
        <v>8.9210999999999991</v>
      </c>
      <c r="Q141" s="7">
        <v>63.822499999999998</v>
      </c>
      <c r="R141">
        <v>29.359500000000001</v>
      </c>
      <c r="V141"/>
    </row>
    <row r="142" spans="5:22" x14ac:dyDescent="0.25">
      <c r="E142" s="7">
        <v>291.02</v>
      </c>
      <c r="F142" s="8">
        <v>8.9725999999999999</v>
      </c>
      <c r="Q142" s="7">
        <v>64.458299999999994</v>
      </c>
      <c r="R142">
        <v>29.1861</v>
      </c>
      <c r="V142"/>
    </row>
    <row r="143" spans="5:22" x14ac:dyDescent="0.25">
      <c r="E143" s="7">
        <v>291.01</v>
      </c>
      <c r="F143" s="8">
        <v>8.7301000000000002</v>
      </c>
      <c r="Q143" s="7">
        <v>65.095299999999995</v>
      </c>
      <c r="R143">
        <v>29.014800000000001</v>
      </c>
      <c r="V143"/>
    </row>
    <row r="144" spans="5:22" x14ac:dyDescent="0.25">
      <c r="E144" s="7">
        <v>291.02</v>
      </c>
      <c r="F144" s="8">
        <v>8.5357000000000003</v>
      </c>
      <c r="Q144" s="7">
        <v>65.733500000000006</v>
      </c>
      <c r="R144">
        <v>28.845599999999997</v>
      </c>
      <c r="V144"/>
    </row>
    <row r="145" spans="5:22" x14ac:dyDescent="0.25">
      <c r="E145" s="7">
        <v>291.05</v>
      </c>
      <c r="F145" s="8">
        <v>8.5137</v>
      </c>
      <c r="Q145" s="7">
        <v>66.373000000000005</v>
      </c>
      <c r="R145">
        <v>28.6785</v>
      </c>
      <c r="V145"/>
    </row>
    <row r="146" spans="5:22" x14ac:dyDescent="0.25">
      <c r="E146" s="7">
        <v>291.02999999999997</v>
      </c>
      <c r="F146" s="8">
        <v>8.7840000000000007</v>
      </c>
      <c r="Q146" s="7">
        <v>67.0137</v>
      </c>
      <c r="R146">
        <v>28.513500000000001</v>
      </c>
      <c r="V146"/>
    </row>
    <row r="147" spans="5:22" x14ac:dyDescent="0.25">
      <c r="E147" s="7">
        <v>290.98</v>
      </c>
      <c r="F147" s="8">
        <v>8.8226999999999993</v>
      </c>
      <c r="Q147" s="7">
        <v>67.6554</v>
      </c>
      <c r="R147">
        <v>28.3504</v>
      </c>
      <c r="V147"/>
    </row>
    <row r="148" spans="5:22" x14ac:dyDescent="0.25">
      <c r="E148" s="7">
        <v>290.92</v>
      </c>
      <c r="F148" s="8">
        <v>8.6219000000000001</v>
      </c>
      <c r="Q148" s="7">
        <v>68.298299999999998</v>
      </c>
      <c r="R148">
        <v>28.189299999999999</v>
      </c>
      <c r="V148"/>
    </row>
    <row r="149" spans="5:22" x14ac:dyDescent="0.25">
      <c r="E149" s="7">
        <v>290.95999999999998</v>
      </c>
      <c r="F149" s="8">
        <v>8.6028000000000002</v>
      </c>
      <c r="Q149" s="7">
        <v>68.942300000000003</v>
      </c>
      <c r="R149">
        <v>28.030200000000001</v>
      </c>
      <c r="V149"/>
    </row>
    <row r="150" spans="5:22" x14ac:dyDescent="0.25">
      <c r="E150" s="7">
        <v>291.02</v>
      </c>
      <c r="F150" s="8">
        <v>8.7688000000000006</v>
      </c>
      <c r="Q150" s="7">
        <v>69.587299999999999</v>
      </c>
      <c r="R150">
        <v>27.872900000000001</v>
      </c>
      <c r="V150"/>
    </row>
    <row r="151" spans="5:22" x14ac:dyDescent="0.25">
      <c r="E151" s="7">
        <v>291.02999999999997</v>
      </c>
      <c r="F151" s="8">
        <v>8.7185000000000006</v>
      </c>
      <c r="Q151" s="7">
        <v>70.233400000000003</v>
      </c>
      <c r="R151">
        <v>27.717500000000001</v>
      </c>
      <c r="V151"/>
    </row>
    <row r="152" spans="5:22" x14ac:dyDescent="0.25">
      <c r="E152" s="7">
        <v>291.01</v>
      </c>
      <c r="F152" s="8">
        <v>8.6502999999999997</v>
      </c>
      <c r="Q152" s="7">
        <v>70.880399999999995</v>
      </c>
      <c r="R152">
        <v>27.5639</v>
      </c>
      <c r="V152"/>
    </row>
    <row r="153" spans="5:22" x14ac:dyDescent="0.25">
      <c r="E153" s="7">
        <v>291.02999999999997</v>
      </c>
      <c r="F153" s="8">
        <v>8.7134</v>
      </c>
      <c r="Q153" s="7">
        <v>71.528400000000005</v>
      </c>
      <c r="R153">
        <v>27.412200000000002</v>
      </c>
      <c r="V153"/>
    </row>
    <row r="154" spans="5:22" x14ac:dyDescent="0.25">
      <c r="E154" s="7">
        <v>291.07</v>
      </c>
      <c r="F154" s="8">
        <v>8.6997999999999998</v>
      </c>
      <c r="Q154" s="7">
        <v>72.177300000000002</v>
      </c>
      <c r="R154">
        <v>27.2622</v>
      </c>
      <c r="V154"/>
    </row>
    <row r="155" spans="5:22" x14ac:dyDescent="0.25">
      <c r="E155" s="7">
        <v>291.08999999999997</v>
      </c>
      <c r="F155" s="8">
        <v>8.7028999999999996</v>
      </c>
      <c r="Q155" s="7">
        <v>72.827100000000002</v>
      </c>
      <c r="R155">
        <v>27.113900000000001</v>
      </c>
      <c r="V155"/>
    </row>
    <row r="156" spans="5:22" x14ac:dyDescent="0.25">
      <c r="E156" s="7">
        <v>291.12</v>
      </c>
      <c r="F156" s="8">
        <v>8.7276000000000007</v>
      </c>
      <c r="Q156" s="7">
        <v>73.477900000000005</v>
      </c>
      <c r="R156">
        <v>26.967299999999998</v>
      </c>
      <c r="V156"/>
    </row>
    <row r="157" spans="5:22" x14ac:dyDescent="0.25">
      <c r="E157" s="7">
        <v>291.18</v>
      </c>
      <c r="F157" s="8">
        <v>8.7149000000000001</v>
      </c>
      <c r="Q157" s="7">
        <v>74.129599999999996</v>
      </c>
      <c r="R157">
        <v>26.822299999999998</v>
      </c>
      <c r="V157"/>
    </row>
    <row r="158" spans="5:22" x14ac:dyDescent="0.25">
      <c r="E158" s="7">
        <v>291.23</v>
      </c>
      <c r="F158" s="8">
        <v>8.7077000000000009</v>
      </c>
      <c r="Q158" s="7">
        <v>74.7821</v>
      </c>
      <c r="R158">
        <v>26.678900000000002</v>
      </c>
      <c r="V158"/>
    </row>
    <row r="159" spans="5:22" x14ac:dyDescent="0.25">
      <c r="E159" s="7">
        <v>291.29000000000002</v>
      </c>
      <c r="F159" s="8">
        <v>8.7193000000000005</v>
      </c>
      <c r="Q159" s="7">
        <v>75.435400000000001</v>
      </c>
      <c r="R159">
        <v>26.536999999999999</v>
      </c>
      <c r="V159"/>
    </row>
    <row r="160" spans="5:22" x14ac:dyDescent="0.25">
      <c r="E160" s="7">
        <v>291.39999999999998</v>
      </c>
      <c r="F160" s="8">
        <v>8.7263000000000002</v>
      </c>
      <c r="Q160" s="7">
        <v>76.089600000000004</v>
      </c>
      <c r="R160">
        <v>26.396599999999999</v>
      </c>
      <c r="V160"/>
    </row>
    <row r="161" spans="5:22" x14ac:dyDescent="0.25">
      <c r="E161" s="7">
        <v>291.51</v>
      </c>
      <c r="F161" s="8">
        <v>8.7421000000000006</v>
      </c>
      <c r="Q161" s="7">
        <v>76.744500000000002</v>
      </c>
      <c r="R161">
        <v>26.2577</v>
      </c>
      <c r="V161"/>
    </row>
    <row r="162" spans="5:22" x14ac:dyDescent="0.25">
      <c r="E162" s="7">
        <v>291.63</v>
      </c>
      <c r="F162" s="8">
        <v>8.7363</v>
      </c>
      <c r="Q162" s="7">
        <v>77.400099999999995</v>
      </c>
      <c r="R162">
        <v>26.120200000000001</v>
      </c>
      <c r="V162"/>
    </row>
    <row r="163" spans="5:22" x14ac:dyDescent="0.25">
      <c r="E163" s="7">
        <v>291.85000000000002</v>
      </c>
      <c r="F163" s="8">
        <v>8.7522000000000002</v>
      </c>
      <c r="Q163" s="7">
        <v>78.0565</v>
      </c>
      <c r="R163">
        <v>25.984200000000001</v>
      </c>
      <c r="V163"/>
    </row>
    <row r="164" spans="5:22" x14ac:dyDescent="0.25">
      <c r="E164" s="7">
        <v>292.07</v>
      </c>
      <c r="F164" s="8">
        <v>8.7338000000000005</v>
      </c>
      <c r="Q164" s="7">
        <v>0</v>
      </c>
      <c r="R164">
        <v>0</v>
      </c>
    </row>
    <row r="165" spans="5:22" x14ac:dyDescent="0.25">
      <c r="E165" s="7">
        <v>292.3</v>
      </c>
      <c r="F165" s="8">
        <v>8.7439</v>
      </c>
    </row>
    <row r="166" spans="5:22" x14ac:dyDescent="0.25">
      <c r="E166" s="7">
        <v>292.74</v>
      </c>
      <c r="F166" s="8">
        <v>8.7621000000000002</v>
      </c>
    </row>
    <row r="167" spans="5:22" x14ac:dyDescent="0.25">
      <c r="E167" s="7">
        <v>293.19</v>
      </c>
      <c r="F167" s="8">
        <v>8.7779000000000007</v>
      </c>
    </row>
    <row r="168" spans="5:22" x14ac:dyDescent="0.25">
      <c r="E168" s="7">
        <v>293.63</v>
      </c>
      <c r="F168" s="8">
        <v>8.7721999999999998</v>
      </c>
    </row>
    <row r="169" spans="5:22" x14ac:dyDescent="0.25">
      <c r="E169" s="7">
        <v>294.52999999999997</v>
      </c>
      <c r="F169" s="8">
        <v>8.7591999999999999</v>
      </c>
    </row>
    <row r="170" spans="5:22" x14ac:dyDescent="0.25">
      <c r="E170" s="7">
        <v>295.43</v>
      </c>
      <c r="F170" s="8">
        <v>8.7437000000000005</v>
      </c>
    </row>
    <row r="171" spans="5:22" x14ac:dyDescent="0.25">
      <c r="E171" s="7">
        <v>296.33</v>
      </c>
      <c r="F171" s="8">
        <v>8.7155000000000005</v>
      </c>
    </row>
    <row r="172" spans="5:22" x14ac:dyDescent="0.25">
      <c r="E172" s="7">
        <v>298.13</v>
      </c>
      <c r="F172" s="8">
        <v>8.6989999999999998</v>
      </c>
    </row>
    <row r="173" spans="5:22" x14ac:dyDescent="0.25">
      <c r="E173" s="7">
        <v>299.94</v>
      </c>
      <c r="F173" s="8">
        <v>8.673</v>
      </c>
    </row>
    <row r="174" spans="5:22" x14ac:dyDescent="0.25">
      <c r="E174" s="7">
        <v>301.74</v>
      </c>
      <c r="F174" s="8">
        <v>8.6379999999999999</v>
      </c>
    </row>
    <row r="175" spans="5:22" x14ac:dyDescent="0.25">
      <c r="E175" s="7">
        <v>305.35000000000002</v>
      </c>
      <c r="F175" s="8">
        <v>8.6010000000000009</v>
      </c>
    </row>
    <row r="176" spans="5:22" x14ac:dyDescent="0.25">
      <c r="E176" s="7">
        <v>308.95</v>
      </c>
      <c r="F176" s="8">
        <v>8.5340000000000007</v>
      </c>
    </row>
    <row r="177" spans="5:6" x14ac:dyDescent="0.25">
      <c r="E177" s="7">
        <v>312.54000000000002</v>
      </c>
      <c r="F177" s="8">
        <v>8.4670000000000005</v>
      </c>
    </row>
    <row r="178" spans="5:6" x14ac:dyDescent="0.25">
      <c r="E178" s="7">
        <v>319.73</v>
      </c>
      <c r="F178" s="8">
        <v>8.3320000000000007</v>
      </c>
    </row>
    <row r="179" spans="5:6" x14ac:dyDescent="0.25">
      <c r="E179" s="7">
        <v>326.91000000000003</v>
      </c>
      <c r="F179" s="8">
        <v>8.23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6" zoomScale="175" zoomScaleNormal="175" workbookViewId="0">
      <selection activeCell="H9" sqref="H9"/>
    </sheetView>
  </sheetViews>
  <sheetFormatPr defaultRowHeight="15" x14ac:dyDescent="0.25"/>
  <cols>
    <col min="6" max="6" width="10.85546875" customWidth="1"/>
    <col min="8" max="8" width="10.7109375" customWidth="1"/>
    <col min="9" max="9" width="9.5703125" customWidth="1"/>
    <col min="13" max="13" width="10.28515625" customWidth="1"/>
    <col min="15" max="15" width="10.42578125" customWidth="1"/>
  </cols>
  <sheetData>
    <row r="1" spans="1:15" ht="15.75" x14ac:dyDescent="0.25">
      <c r="A1" s="76" t="s">
        <v>33</v>
      </c>
      <c r="B1" s="77" t="s">
        <v>34</v>
      </c>
    </row>
    <row r="2" spans="1:15" ht="15.75" x14ac:dyDescent="0.25">
      <c r="A2" s="76" t="s">
        <v>35</v>
      </c>
      <c r="B2" t="s">
        <v>36</v>
      </c>
    </row>
    <row r="3" spans="1:15" ht="15.75" x14ac:dyDescent="0.25">
      <c r="A3" s="76" t="s">
        <v>37</v>
      </c>
      <c r="B3" t="s">
        <v>38</v>
      </c>
    </row>
    <row r="4" spans="1:15" x14ac:dyDescent="0.25">
      <c r="I4" s="23"/>
      <c r="J4" s="23"/>
      <c r="K4" s="23"/>
      <c r="L4" s="23"/>
      <c r="M4" s="23"/>
      <c r="N4" s="23"/>
      <c r="O4" s="23"/>
    </row>
    <row r="5" spans="1:15" x14ac:dyDescent="0.25">
      <c r="B5" s="49" t="s">
        <v>21</v>
      </c>
      <c r="C5" s="11"/>
      <c r="D5" s="11"/>
      <c r="E5" s="11"/>
      <c r="F5" s="11"/>
      <c r="G5" s="6"/>
      <c r="I5" s="23"/>
      <c r="J5" s="23"/>
      <c r="K5" s="23"/>
      <c r="L5" s="23"/>
      <c r="M5" s="23"/>
      <c r="N5" s="23"/>
      <c r="O5" s="23"/>
    </row>
    <row r="6" spans="1:15" x14ac:dyDescent="0.25">
      <c r="B6" s="15"/>
      <c r="C6" s="11"/>
      <c r="D6" s="11"/>
      <c r="E6" s="11"/>
      <c r="F6" s="50" t="s">
        <v>6</v>
      </c>
      <c r="G6" s="20" t="s">
        <v>9</v>
      </c>
      <c r="I6" s="23"/>
      <c r="J6" s="23"/>
      <c r="K6" s="23"/>
      <c r="L6" s="23"/>
      <c r="M6" s="38"/>
      <c r="N6" s="40"/>
      <c r="O6" s="23"/>
    </row>
    <row r="7" spans="1:15" x14ac:dyDescent="0.25">
      <c r="B7" s="7"/>
      <c r="C7" s="8"/>
      <c r="D7" s="8"/>
      <c r="E7" s="8"/>
      <c r="F7" s="51" t="s">
        <v>7</v>
      </c>
      <c r="G7" s="10" t="s">
        <v>8</v>
      </c>
      <c r="H7" s="3"/>
      <c r="I7" s="23"/>
      <c r="J7" s="23"/>
      <c r="K7" s="23"/>
      <c r="L7" s="23"/>
      <c r="M7" s="38"/>
      <c r="N7" s="40"/>
      <c r="O7" s="41"/>
    </row>
    <row r="8" spans="1:15" x14ac:dyDescent="0.25">
      <c r="B8" s="18"/>
      <c r="C8" s="19"/>
      <c r="D8" s="19"/>
      <c r="E8" s="19"/>
      <c r="F8" s="52"/>
      <c r="G8" s="28"/>
      <c r="I8" s="23"/>
      <c r="J8" s="23"/>
      <c r="K8" s="23"/>
      <c r="L8" s="23"/>
      <c r="M8" s="23"/>
      <c r="N8" s="40"/>
      <c r="O8" s="23"/>
    </row>
    <row r="9" spans="1:15" x14ac:dyDescent="0.25">
      <c r="B9" s="15" t="str">
        <f>+'1st_test_Num'!$E$6</f>
        <v>SAFIR_displacement control</v>
      </c>
      <c r="C9" s="11"/>
      <c r="D9" s="11"/>
      <c r="E9" s="11"/>
      <c r="F9" s="53">
        <f>+'3rd_test_Num'!G9</f>
        <v>55.888800000000003</v>
      </c>
      <c r="G9" s="17"/>
      <c r="I9" s="23"/>
      <c r="J9" s="23"/>
      <c r="K9" s="23"/>
      <c r="L9" s="23"/>
      <c r="M9" s="23"/>
      <c r="N9" s="40"/>
      <c r="O9" s="23"/>
    </row>
    <row r="10" spans="1:15" x14ac:dyDescent="0.25">
      <c r="B10" s="18" t="str">
        <f>+'1st_test_Num'!$P$6</f>
        <v>ABAQUS_displacement control</v>
      </c>
      <c r="C10" s="19"/>
      <c r="D10" s="19"/>
      <c r="E10" s="19"/>
      <c r="F10" s="54">
        <f>+'3rd_test_Num'!$S$9</f>
        <v>54.561800000000005</v>
      </c>
      <c r="G10" s="28">
        <f>+F9/F10</f>
        <v>1.0243210451268103</v>
      </c>
      <c r="I10" s="23"/>
      <c r="J10" s="23"/>
      <c r="K10" s="23"/>
      <c r="L10" s="23"/>
      <c r="M10" s="38"/>
      <c r="N10" s="40"/>
      <c r="O10" s="23"/>
    </row>
    <row r="11" spans="1:15" x14ac:dyDescent="0.25">
      <c r="B11" s="15" t="str">
        <f>+'1st_test_Num'!$I$6</f>
        <v xml:space="preserve">SAFIR_force control </v>
      </c>
      <c r="C11" s="11"/>
      <c r="D11" s="11"/>
      <c r="E11" s="11"/>
      <c r="F11" s="53">
        <f>+'3rd_test_Num'!K9</f>
        <v>56.463639999999998</v>
      </c>
      <c r="G11" s="17"/>
      <c r="I11" s="23"/>
      <c r="J11" s="23"/>
      <c r="K11" s="23"/>
      <c r="L11" s="23"/>
      <c r="M11" s="23"/>
      <c r="N11" s="40"/>
      <c r="O11" s="23"/>
    </row>
    <row r="12" spans="1:15" x14ac:dyDescent="0.25">
      <c r="B12" s="18" t="str">
        <f>+'1st_test_Num'!$T$6</f>
        <v xml:space="preserve">ABAQUS_force control </v>
      </c>
      <c r="C12" s="19"/>
      <c r="D12" s="19"/>
      <c r="E12" s="19"/>
      <c r="F12" s="54">
        <f>+'3rd_test_Num'!$W$9</f>
        <v>54.327300000000001</v>
      </c>
      <c r="G12" s="28">
        <f>+F11/F12</f>
        <v>1.039323507702389</v>
      </c>
      <c r="I12" s="23"/>
      <c r="J12" s="23"/>
      <c r="K12" s="23"/>
      <c r="L12" s="23"/>
      <c r="M12" s="23"/>
      <c r="N12" s="40"/>
      <c r="O12" s="23"/>
    </row>
    <row r="13" spans="1:15" x14ac:dyDescent="0.25">
      <c r="B13" s="8"/>
      <c r="C13" s="8"/>
      <c r="D13" s="8"/>
      <c r="E13" s="8"/>
      <c r="F13" s="8"/>
      <c r="G13" s="29"/>
      <c r="I13" s="23"/>
      <c r="J13" s="23"/>
      <c r="K13" s="23"/>
      <c r="L13" s="23"/>
      <c r="M13" s="38"/>
      <c r="N13" s="40"/>
      <c r="O13" s="23"/>
    </row>
    <row r="14" spans="1:15" ht="15.75" x14ac:dyDescent="0.25">
      <c r="A14" s="7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38"/>
      <c r="N14" s="40"/>
      <c r="O14" s="23"/>
    </row>
    <row r="15" spans="1:15" x14ac:dyDescent="0.25">
      <c r="A15" s="7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8"/>
      <c r="N15" s="40"/>
      <c r="O15" s="23"/>
    </row>
    <row r="16" spans="1:15" x14ac:dyDescent="0.25">
      <c r="A16" s="6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40"/>
      <c r="O16" s="23"/>
    </row>
    <row r="17" spans="1:15" x14ac:dyDescent="0.25">
      <c r="A17" s="6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0"/>
      <c r="O17" s="23"/>
    </row>
    <row r="18" spans="1:15" x14ac:dyDescent="0.25">
      <c r="A18" s="27"/>
      <c r="B18" s="8"/>
      <c r="C18" s="8"/>
      <c r="D18" s="8"/>
      <c r="E18" s="8"/>
      <c r="F18" s="8"/>
      <c r="G18" s="8"/>
      <c r="J18" s="23"/>
      <c r="K18" s="23"/>
      <c r="L18" s="23"/>
      <c r="M18" s="23"/>
      <c r="N18" s="40"/>
      <c r="O18" s="23"/>
    </row>
    <row r="19" spans="1:15" x14ac:dyDescent="0.25">
      <c r="A19" s="27"/>
      <c r="B19" s="8"/>
      <c r="C19" s="8"/>
      <c r="D19" s="8"/>
      <c r="E19" s="8"/>
      <c r="F19" s="8"/>
      <c r="G19" s="8"/>
    </row>
    <row r="20" spans="1:15" x14ac:dyDescent="0.25">
      <c r="A20" s="27"/>
      <c r="B20" s="8"/>
      <c r="C20" s="8"/>
      <c r="D20" s="8"/>
      <c r="E20" s="8"/>
      <c r="F20" s="8"/>
      <c r="G20" s="8"/>
    </row>
    <row r="21" spans="1:15" x14ac:dyDescent="0.25">
      <c r="A21" s="27"/>
      <c r="B21" s="8"/>
      <c r="C21" s="8"/>
      <c r="D21" s="8"/>
      <c r="E21" s="8"/>
      <c r="F21" s="8"/>
      <c r="G21" s="8"/>
    </row>
    <row r="22" spans="1:15" x14ac:dyDescent="0.25">
      <c r="A22" s="27"/>
      <c r="B22" s="8"/>
      <c r="C22" s="8"/>
      <c r="D22" s="8"/>
      <c r="E22" s="8"/>
      <c r="F22" s="8"/>
    </row>
    <row r="23" spans="1:15" x14ac:dyDescent="0.25">
      <c r="A23" s="27"/>
      <c r="B23" s="8"/>
    </row>
    <row r="25" spans="1:15" x14ac:dyDescent="0.25">
      <c r="B25" s="8"/>
      <c r="C25" s="8"/>
    </row>
    <row r="26" spans="1:15" x14ac:dyDescent="0.25">
      <c r="A26" s="55"/>
      <c r="B26" s="8"/>
      <c r="C26" s="8"/>
      <c r="D26" s="8"/>
      <c r="E26" s="8"/>
      <c r="F26" s="8"/>
      <c r="G26" s="8"/>
    </row>
    <row r="27" spans="1:15" x14ac:dyDescent="0.25">
      <c r="A27" s="27"/>
      <c r="B27" s="8"/>
      <c r="C27" s="8"/>
      <c r="D27" s="8"/>
      <c r="E27" s="8"/>
      <c r="F27" s="8"/>
      <c r="G27" s="8"/>
    </row>
    <row r="28" spans="1:15" x14ac:dyDescent="0.25">
      <c r="A28" s="27"/>
      <c r="B28" s="8"/>
      <c r="C28" s="8"/>
      <c r="D28" s="8"/>
      <c r="E28" s="8"/>
      <c r="F28" s="8"/>
      <c r="G28" s="8"/>
    </row>
    <row r="29" spans="1:15" x14ac:dyDescent="0.25">
      <c r="A29" s="27"/>
      <c r="B29" s="8"/>
      <c r="C29" s="8"/>
      <c r="D29" s="8"/>
      <c r="E29" s="8"/>
      <c r="F29" s="8"/>
      <c r="G29" s="8"/>
    </row>
    <row r="30" spans="1:15" x14ac:dyDescent="0.25">
      <c r="A30" s="27"/>
      <c r="B30" s="8"/>
      <c r="C30" s="8"/>
      <c r="D30" s="8"/>
      <c r="E30" s="8"/>
      <c r="F30" s="8"/>
      <c r="G30" s="8"/>
    </row>
    <row r="31" spans="1:15" x14ac:dyDescent="0.25">
      <c r="A31" s="27"/>
      <c r="B31" s="8"/>
      <c r="C31" s="8"/>
      <c r="D31" s="8"/>
      <c r="E31" s="8"/>
      <c r="F31" s="8"/>
      <c r="G31" s="8"/>
    </row>
    <row r="32" spans="1:15" x14ac:dyDescent="0.25">
      <c r="A32" s="27"/>
      <c r="B32" s="8"/>
      <c r="C32" s="8"/>
      <c r="D32" s="8"/>
      <c r="E32" s="8"/>
      <c r="F32" s="8"/>
      <c r="G32" s="8"/>
    </row>
    <row r="33" spans="1:6" x14ac:dyDescent="0.25">
      <c r="A33" s="27"/>
      <c r="B33" s="8"/>
      <c r="C33" s="8"/>
      <c r="D33" s="8"/>
      <c r="E33" s="8"/>
      <c r="F33" s="8"/>
    </row>
    <row r="34" spans="1:6" x14ac:dyDescent="0.25">
      <c r="A34" s="27"/>
      <c r="B34" s="8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3"/>
  <sheetViews>
    <sheetView workbookViewId="0">
      <selection activeCell="N23" sqref="N23"/>
    </sheetView>
  </sheetViews>
  <sheetFormatPr defaultRowHeight="15" x14ac:dyDescent="0.25"/>
  <cols>
    <col min="3" max="3" width="22.140625" customWidth="1"/>
    <col min="4" max="4" width="12.140625" customWidth="1"/>
    <col min="5" max="5" width="12.85546875" customWidth="1"/>
    <col min="6" max="6" width="19.28515625" customWidth="1"/>
  </cols>
  <sheetData>
    <row r="4" spans="2:6" ht="15.75" thickBot="1" x14ac:dyDescent="0.3"/>
    <row r="5" spans="2:6" ht="30" customHeight="1" thickBot="1" x14ac:dyDescent="0.3">
      <c r="B5" s="80" t="s">
        <v>21</v>
      </c>
      <c r="C5" s="81"/>
      <c r="D5" s="81"/>
      <c r="E5" s="81"/>
      <c r="F5" s="82"/>
    </row>
    <row r="6" spans="2:6" ht="15.75" thickBot="1" x14ac:dyDescent="0.3">
      <c r="B6" s="83" t="s">
        <v>22</v>
      </c>
      <c r="C6" s="85" t="s">
        <v>23</v>
      </c>
      <c r="D6" s="80" t="s">
        <v>24</v>
      </c>
      <c r="E6" s="82"/>
      <c r="F6" s="69" t="s">
        <v>9</v>
      </c>
    </row>
    <row r="7" spans="2:6" ht="15.75" thickBot="1" x14ac:dyDescent="0.3">
      <c r="B7" s="84"/>
      <c r="C7" s="86"/>
      <c r="D7" s="70" t="s">
        <v>25</v>
      </c>
      <c r="E7" s="70" t="s">
        <v>26</v>
      </c>
      <c r="F7" s="70" t="s">
        <v>27</v>
      </c>
    </row>
    <row r="8" spans="2:6" ht="20.100000000000001" customHeight="1" thickBot="1" x14ac:dyDescent="0.3">
      <c r="B8" s="78" t="s">
        <v>28</v>
      </c>
      <c r="C8" s="71" t="s">
        <v>29</v>
      </c>
      <c r="D8" s="70">
        <v>98.21</v>
      </c>
      <c r="E8" s="70">
        <v>101.54</v>
      </c>
      <c r="F8" s="70">
        <v>1.034</v>
      </c>
    </row>
    <row r="9" spans="2:6" ht="20.100000000000001" customHeight="1" thickBot="1" x14ac:dyDescent="0.3">
      <c r="B9" s="79"/>
      <c r="C9" s="71" t="s">
        <v>30</v>
      </c>
      <c r="D9" s="70">
        <v>98.01</v>
      </c>
      <c r="E9" s="70">
        <v>101.67</v>
      </c>
      <c r="F9" s="70">
        <v>1.038</v>
      </c>
    </row>
    <row r="10" spans="2:6" ht="20.100000000000001" customHeight="1" thickBot="1" x14ac:dyDescent="0.3">
      <c r="B10" s="78" t="s">
        <v>31</v>
      </c>
      <c r="C10" s="71" t="s">
        <v>29</v>
      </c>
      <c r="D10" s="70">
        <v>133.43</v>
      </c>
      <c r="E10" s="70">
        <v>141.38999999999999</v>
      </c>
      <c r="F10" s="70">
        <v>1.06</v>
      </c>
    </row>
    <row r="11" spans="2:6" ht="20.100000000000001" customHeight="1" thickBot="1" x14ac:dyDescent="0.3">
      <c r="B11" s="79"/>
      <c r="C11" s="71" t="s">
        <v>30</v>
      </c>
      <c r="D11" s="70">
        <v>133.19999999999999</v>
      </c>
      <c r="E11" s="70">
        <v>140.72999999999999</v>
      </c>
      <c r="F11" s="70">
        <v>1.0569999999999999</v>
      </c>
    </row>
    <row r="12" spans="2:6" ht="20.100000000000001" customHeight="1" thickBot="1" x14ac:dyDescent="0.3">
      <c r="B12" s="78" t="s">
        <v>32</v>
      </c>
      <c r="C12" s="71" t="s">
        <v>29</v>
      </c>
      <c r="D12" s="70">
        <v>54.56</v>
      </c>
      <c r="E12" s="70">
        <v>55.89</v>
      </c>
      <c r="F12" s="70">
        <v>1.024</v>
      </c>
    </row>
    <row r="13" spans="2:6" ht="20.100000000000001" customHeight="1" thickBot="1" x14ac:dyDescent="0.3">
      <c r="B13" s="79"/>
      <c r="C13" s="71" t="s">
        <v>30</v>
      </c>
      <c r="D13" s="70">
        <v>54.33</v>
      </c>
      <c r="E13" s="70">
        <v>56.46</v>
      </c>
      <c r="F13" s="70">
        <v>1.0389999999999999</v>
      </c>
    </row>
  </sheetData>
  <mergeCells count="7">
    <mergeCell ref="B12:B13"/>
    <mergeCell ref="B5:F5"/>
    <mergeCell ref="B6:B7"/>
    <mergeCell ref="C6:C7"/>
    <mergeCell ref="D6:E6"/>
    <mergeCell ref="B8:B9"/>
    <mergeCell ref="B10:B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1st_test_Num</vt:lpstr>
      <vt:lpstr>1st_test_graphs</vt:lpstr>
      <vt:lpstr>2nd_test_Num</vt:lpstr>
      <vt:lpstr>2nd_test_graphs</vt:lpstr>
      <vt:lpstr>3rd_test_Num</vt:lpstr>
      <vt:lpstr>3rd_test_graphs</vt:lpstr>
      <vt:lpstr>Results  Summary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martas</dc:creator>
  <cp:lastModifiedBy>user</cp:lastModifiedBy>
  <dcterms:created xsi:type="dcterms:W3CDTF">2013-03-28T10:24:44Z</dcterms:created>
  <dcterms:modified xsi:type="dcterms:W3CDTF">2013-11-07T12:26:15Z</dcterms:modified>
</cp:coreProperties>
</file>